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Kopsavilkuma aprēķini" sheetId="1" r:id="rId1"/>
    <sheet name="Ūdensvada tīkli" sheetId="2" r:id="rId2"/>
    <sheet name="Sadzīves kanalizācija" sheetId="3" r:id="rId3"/>
  </sheets>
  <definedNames/>
  <calcPr fullCalcOnLoad="1" fullPrecision="0"/>
</workbook>
</file>

<file path=xl/sharedStrings.xml><?xml version="1.0" encoding="utf-8"?>
<sst xmlns="http://schemas.openxmlformats.org/spreadsheetml/2006/main" count="558" uniqueCount="281">
  <si>
    <t>Mērvienība</t>
  </si>
  <si>
    <t>m</t>
  </si>
  <si>
    <t>Vienības izmaksas</t>
  </si>
  <si>
    <t>laika norma (c/h)</t>
  </si>
  <si>
    <t>darbietilpība (c/h)</t>
  </si>
  <si>
    <t>Daudzums</t>
  </si>
  <si>
    <t>Nr. p.k.</t>
  </si>
  <si>
    <r>
      <t>darba samaksas likme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/h)</t>
    </r>
  </si>
  <si>
    <t>darba alga (euro)</t>
  </si>
  <si>
    <t>materiāli (euro)</t>
  </si>
  <si>
    <t xml:space="preserve">mehānismi (euro) </t>
  </si>
  <si>
    <t>mehānismi (euro)</t>
  </si>
  <si>
    <t>Kopā (euro)</t>
  </si>
  <si>
    <t>Kopā uz visu apjomu</t>
  </si>
  <si>
    <t>summa (euro)</t>
  </si>
  <si>
    <t>Darba nosaukums</t>
  </si>
  <si>
    <t>kods</t>
  </si>
  <si>
    <t xml:space="preserve">Izpildītājs: </t>
  </si>
  <si>
    <t xml:space="preserve">Tāme sastādīta 2016.gada </t>
  </si>
  <si>
    <t>____</t>
  </si>
  <si>
    <t>Tāmes izmaksas</t>
  </si>
  <si>
    <t>euro</t>
  </si>
  <si>
    <t>____ % materiālu, būvgružu transporta izdevumi:</t>
  </si>
  <si>
    <t>Tiešās izmaksas kopā:</t>
  </si>
  <si>
    <t>Sastādīja</t>
  </si>
  <si>
    <t>Pārbaudīja</t>
  </si>
  <si>
    <t>(paraksts un tā atšifrējums, datums)</t>
  </si>
  <si>
    <t>Sertifikāta Nr.</t>
  </si>
  <si>
    <t>t.sk. darba aizsardzība</t>
  </si>
  <si>
    <t>Kopā:</t>
  </si>
  <si>
    <t>Lokālā tāme Nr.1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</si>
  <si>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</si>
  <si>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</si>
  <si>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</si>
  <si>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</si>
  <si>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</si>
  <si>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</si>
  <si>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</si>
  <si>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</si>
  <si>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</si>
  <si>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</si>
  <si>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</si>
  <si>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</si>
  <si>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</si>
  <si>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</si>
  <si>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</si>
  <si>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</si>
  <si>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r>
      <t xml:space="preserve">Pasūtītājs: </t>
    </r>
    <r>
      <rPr>
        <sz val="12"/>
        <color indexed="8"/>
        <rFont val="Times New Roman"/>
        <family val="1"/>
      </rPr>
      <t>Madonas novada Kalsnavas pagasta pārvalde</t>
    </r>
  </si>
  <si>
    <t>Būvprojekta nosaukums: Kanalizācijas un aukstā ūdens tīkla atjaunošana Kalsnavas pamatskolā Kalsnavas pagastā Madonas novadā</t>
  </si>
  <si>
    <t>Objekta adrese: Vesetas iela 6, Jaunkalsnava, Kalsnavas pagasts, Madonas novads</t>
  </si>
  <si>
    <r>
      <t>Iepirkums:</t>
    </r>
    <r>
      <rPr>
        <sz val="12"/>
        <color indexed="8"/>
        <rFont val="Times New Roman"/>
        <family val="1"/>
      </rPr>
      <t xml:space="preserve"> "Kanalizācijas un aukstā ūdens tīkla atjaunošana Kalsnavas pamatskolā Kalsnavas pagastā Madonas novadā", identifikācijas numurs  MNP2016/19</t>
    </r>
  </si>
  <si>
    <t>ŪDENSVADA TĪKLI</t>
  </si>
  <si>
    <t>Aukstais ūdensvads</t>
  </si>
  <si>
    <t>Ū1-iekšējie tīkli</t>
  </si>
  <si>
    <t>Noslēgarmatūras uzstādīšana ar D līdz 100mm</t>
  </si>
  <si>
    <t>gab</t>
  </si>
  <si>
    <t>Aizbīdnis (īsais modelis) PN16 DN100</t>
  </si>
  <si>
    <t>Aizbīdnis (īsais modelis) PN16 DN65</t>
  </si>
  <si>
    <t>Aizbīdnis DN100mm ar elektrisko piedziņu, automātisko vadības bloku un savienojuma kabeli 0,48kw</t>
  </si>
  <si>
    <t>Vienvirziena vārsts DN110</t>
  </si>
  <si>
    <t>Noslēgarmatūras uzstādīšana ar D līdz 50mm</t>
  </si>
  <si>
    <t>Lodveida noslēgventilis PN16, DN50</t>
  </si>
  <si>
    <t>Lodveida noslēgventilis PN16, DN32</t>
  </si>
  <si>
    <t>Lodveida noslēgventilis PN16, DN20</t>
  </si>
  <si>
    <t>Lodveida noslēgventilis PN16, DN15</t>
  </si>
  <si>
    <t>Ūdens mērītāja uzstādīšana</t>
  </si>
  <si>
    <t>Ūdensmērītājs DN50</t>
  </si>
  <si>
    <t>Ūdensmērītājs DN15</t>
  </si>
  <si>
    <t>Ūdens filtra uzstādīšana</t>
  </si>
  <si>
    <t>Sietiņfiltrs DN50</t>
  </si>
  <si>
    <t>Sietiņfiltrs DN15</t>
  </si>
  <si>
    <t>Tukšošanas krāna uzstādīšana Dn15</t>
  </si>
  <si>
    <t>Laistīšanas krāna (ārējā) uzstādīšana ar 20 m garu šļūteni Dn50</t>
  </si>
  <si>
    <t>Laistīšanas krāna (iekšējais) uzstādīšana ar 10 m garu šļūteni Dn15</t>
  </si>
  <si>
    <t>Tērauda trejgabala montāža 100x100</t>
  </si>
  <si>
    <t>Manometra 0-6 Bar uzstādīšana</t>
  </si>
  <si>
    <t>Ugunsdzēsības krāna DN32mm ar stobra uzgali Dn19mm un gumijas šļūteni L=20mm uzstādīšana skapī</t>
  </si>
  <si>
    <t>Ugunsdzēsības krāna DN50mm ar stobra uzgali Dn19mm un gumijas šļūteni L=20mm uzstādīšana skapī</t>
  </si>
  <si>
    <t>Adapters Dn100xDn65mm</t>
  </si>
  <si>
    <t xml:space="preserve">Daudzslāņu cauruļu montāža </t>
  </si>
  <si>
    <t>Cinkotās tērauda caurules ar dzeramā ūdens kvalitātes sertifikātu DN100 ar veidgabaliem</t>
  </si>
  <si>
    <t>Cinkotās tērauda caurules ar dzeramā ūdens kvalitātes sertifikātu DN65 ar veidgabaliem</t>
  </si>
  <si>
    <t>Cinkotās tērauda caurules ar dzeramā ūdens kvalitātes sertifikātu DN50 ar veidgabaliem</t>
  </si>
  <si>
    <t>Cinkotās tērauda caurules ar dzeramā ūdens kvalitātes sertifikātu DN32 ar veidgabaliem</t>
  </si>
  <si>
    <t>Daudzslāņu plastmasas caurules ar dzeramā ūdens kvalitātes sertifikātu taisnos gabalos PE-RT/AL/PR-RT De32x3,0 ar veidgabaliem</t>
  </si>
  <si>
    <t>Daudzslāņu plastmasas caurules ar dzeramā ūdens kvalitātes sertifikātu taisnos gabalos PE-RT/AL/PR-RT De25x2,5 ar veidgabaliem</t>
  </si>
  <si>
    <t>Daudzslāņu plastmasas caurules ar dzeramā ūdens kvalitātes sertifikātu taisnos gabalos PE-RT/AL/PR-RT De20x2,25 ar veidgabaliem</t>
  </si>
  <si>
    <t>Daudzslāņu plastmasas caurules ar dzeramā ūdens kvalitātes sertifikātu taisnos gabalos PE-RT/AL/PR-RT De16x2,0 ar veidgabaliem</t>
  </si>
  <si>
    <t>Cauruļu pretsvīšanas izolācija b=20mm DN100</t>
  </si>
  <si>
    <t>Cauruļu pretsvīšanas izolācija b=20mm DN65</t>
  </si>
  <si>
    <t>Cauruļu pretsvīšanas izolācija b=20mm DN50</t>
  </si>
  <si>
    <t>Cauruļu pretsvīšanas izolācija b=20mm DN32</t>
  </si>
  <si>
    <t>Cauruļu pretsvīšanas izolācija b=20mm DN25</t>
  </si>
  <si>
    <t>Cauruļu pretsvīšanas izolācija b=20mm DN20</t>
  </si>
  <si>
    <t>Cauruļu pretsvīšanas izolācija b=20mm DN16</t>
  </si>
  <si>
    <t>Ugunsdzēsības aparāts</t>
  </si>
  <si>
    <t>Tērauda čaula Dn40mm, L=0,3m</t>
  </si>
  <si>
    <t>Tērauda čaula Dn65mm, L=0,3m</t>
  </si>
  <si>
    <t>Tērauda čaula Dn100mm, L=0,3m</t>
  </si>
  <si>
    <t>Tērauda čaula Dn150mm, L=0,4m</t>
  </si>
  <si>
    <t>Kārba no ugunsdrošā reģipša pa metāla karkasu</t>
  </si>
  <si>
    <t>m2</t>
  </si>
  <si>
    <t>Stiprinājumi</t>
  </si>
  <si>
    <t>obj</t>
  </si>
  <si>
    <t>Palīgmateriāli</t>
  </si>
  <si>
    <t>Esošo cauruļvadu demontāža Dn65-Dn15</t>
  </si>
  <si>
    <t xml:space="preserve">Esošā ūdens skaitītāja mezgla demontāža </t>
  </si>
  <si>
    <t>kompl</t>
  </si>
  <si>
    <t>Pieslēgums pie esošā iekšējā ūdensvada</t>
  </si>
  <si>
    <t>Sistēmas hlorēšana</t>
  </si>
  <si>
    <t>Sistēmas hidrauliskā pārbaude</t>
  </si>
  <si>
    <t>Caurumu kalšana sienās un pārsegumos</t>
  </si>
  <si>
    <t>Kanālu kalšana grīdā H līdz 0,50m ūdensvada cauruļu ierīkošanai</t>
  </si>
  <si>
    <t>Koka dēļu grīdas segumu noņemšana un atjaunošana</t>
  </si>
  <si>
    <t>Reģipša kārbas krāsošana un pārejās apdares atjaunošana cauruļu izbūves vietās esošo sienu apdares tonī</t>
  </si>
  <si>
    <t>Karstais ūdensvads</t>
  </si>
  <si>
    <t>gb</t>
  </si>
  <si>
    <t>Caurplūdes ūdens sildītāja uzstādīšana V=50l</t>
  </si>
  <si>
    <t>1.1.</t>
  </si>
  <si>
    <t>2.1.</t>
  </si>
  <si>
    <t>2.2.</t>
  </si>
  <si>
    <t>2.3.</t>
  </si>
  <si>
    <t>2.4.</t>
  </si>
  <si>
    <t>2.5.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</si>
  <si>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</si>
  <si>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</si>
  <si>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</si>
  <si>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</si>
  <si>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</si>
  <si>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</si>
  <si>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</si>
  <si>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</si>
  <si>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</si>
  <si>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</si>
  <si>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</si>
  <si>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</si>
  <si>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</si>
  <si>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</si>
  <si>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</si>
  <si>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</si>
  <si>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</si>
  <si>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</si>
  <si>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</si>
  <si>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</si>
  <si>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</si>
  <si>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</si>
  <si>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</si>
  <si>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</si>
  <si>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</si>
  <si>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</si>
  <si>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</si>
  <si>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</si>
  <si>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</si>
  <si>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</si>
  <si>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</si>
  <si>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</si>
  <si>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</si>
  <si>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</si>
  <si>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</si>
  <si>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</si>
  <si>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</si>
  <si>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</si>
  <si>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</si>
  <si>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</si>
  <si>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</si>
  <si>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</si>
  <si>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</si>
  <si>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</si>
  <si>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</si>
  <si>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</si>
  <si>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</si>
  <si>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</si>
  <si>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</si>
  <si>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</si>
  <si>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</si>
  <si>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</si>
  <si>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</si>
  <si>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</si>
  <si>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</si>
  <si>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</si>
  <si>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14-00000</t>
  </si>
  <si>
    <t>Lokālā tāme Nr.2</t>
  </si>
  <si>
    <t>SADZĪVES KANALIZĀCIJA</t>
  </si>
  <si>
    <t>16-00000</t>
  </si>
  <si>
    <t>K1-SADZĪVES  KANALIZĀCIJA</t>
  </si>
  <si>
    <t>Keramikas mazgāšanas galda uzstādīšana  ar plastmasas pudeļveida sifonu  un izlaidi Dn32, kronšteiniem un uz galda stiprināmu sajaucēkkrānu</t>
  </si>
  <si>
    <t>kpl</t>
  </si>
  <si>
    <t>Grīdas trapa uzstādīšana ar vertikālo izlaidi D50/150</t>
  </si>
  <si>
    <t>Keramikas klozetpoda uzstādīšana komplektā ar zemo skalošanas kasti</t>
  </si>
  <si>
    <t>Revīzijas ar vāciņu D100 uzstādīšana</t>
  </si>
  <si>
    <t>Revīzijas ar vāciņu D 50 uzstādīšana</t>
  </si>
  <si>
    <t>Tīrīšanas vietas noslēgvāciņš DN110</t>
  </si>
  <si>
    <t>Tīrīšanas vietas noslēgvāciņš DN50</t>
  </si>
  <si>
    <t>PVC pārejas manžete, SN8 50x32</t>
  </si>
  <si>
    <t>Vakumvārsta D 50 uzstādīšana</t>
  </si>
  <si>
    <t>Ugundrošības manžetes D100</t>
  </si>
  <si>
    <t>Ugundrošības manžetes D 50</t>
  </si>
  <si>
    <t>Kanalizācijas izvada hermetizācija D110</t>
  </si>
  <si>
    <t>Kanalizācijas izvada hermetizācija D50</t>
  </si>
  <si>
    <t>Tērauda čaula Dn150mm, L=0,6m</t>
  </si>
  <si>
    <t>Tērauda čaula Dn200mm, L=0,6m</t>
  </si>
  <si>
    <t>Pieslēgums pie esošiem iekšējiem tīkliem</t>
  </si>
  <si>
    <t>Pieslēgums pie esošiem ārējiem tīkliem, esošā akā, t.skaitā:</t>
  </si>
  <si>
    <t>savienojums dzelzbetona akā ar plastmasas cauruli DN110</t>
  </si>
  <si>
    <t>savienojums dzelzbetona akā ar plastmasas cauruli DN50</t>
  </si>
  <si>
    <t>smilts pabērums</t>
  </si>
  <si>
    <t>m3</t>
  </si>
  <si>
    <t>Zālāju atjaunošana ar zāles iesēšanu</t>
  </si>
  <si>
    <t>Demontāža:</t>
  </si>
  <si>
    <t>kanalizācijas caurules D100-D50</t>
  </si>
  <si>
    <t>Sistēmas  pārbaude</t>
  </si>
  <si>
    <t>Kanālu kalšana grīdā, H līdz 0,70m kanalizācijas cauruļu ierīkošanai</t>
  </si>
  <si>
    <t>Rūpnieciski izgatavota kanalizācijas ventilācijas izvada D110 uzstādīšana</t>
  </si>
  <si>
    <t>Rūpnieciski izgatavota kanalizācijas ventilācijas izvada D50 uzstādīšana</t>
  </si>
  <si>
    <t>Plastmasas cauruļu ar veigabaliem ar D līdz 100 iebūve ēkā</t>
  </si>
  <si>
    <t>Plastmasas  kanalizācijas caurules ar uzmavām ,B un veidgab., grīdā D110x2,7</t>
  </si>
  <si>
    <t>Plastmasas  kanalizācijas caurules ar uzmavām ,B un veidgab., grīdā D50x1,8</t>
  </si>
  <si>
    <t>Plastmasas  kanalizācijas caurules ar uzmavām ,B un veidgab., D110x2,7</t>
  </si>
  <si>
    <t>Plastmasas  kanalizācijas caurules ar uzmavām, SN4 un veidgab., D50x1,8</t>
  </si>
  <si>
    <t>PP  kanalizācijas caurules ar uzmavām ,SN8 (izlaide) H līdz 1,5 D110x3,5</t>
  </si>
  <si>
    <t>PP  kanalizācijas caurules ar uzmavām ,SN8 (izlaide) H līdz 1,5 D50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</si>
  <si>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</si>
  <si>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</si>
  <si>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</si>
  <si>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</si>
  <si>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</si>
  <si>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</si>
  <si>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</si>
  <si>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</si>
  <si>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</si>
  <si>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</si>
  <si>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</si>
  <si>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</si>
  <si>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</si>
  <si>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</si>
  <si>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</si>
  <si>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</si>
  <si>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</si>
  <si>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</si>
  <si>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</si>
  <si>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</si>
  <si>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</si>
  <si>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</si>
  <si>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</si>
  <si>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</si>
  <si>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</si>
  <si>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</si>
  <si>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</si>
  <si>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</si>
  <si>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</si>
  <si>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</si>
  <si>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</si>
  <si>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</si>
  <si>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</si>
  <si>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</si>
  <si>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</si>
  <si>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</si>
  <si>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</si>
  <si>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</si>
  <si>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</si>
  <si>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</si>
  <si>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</si>
  <si>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sanitārās iekārtas</t>
  </si>
  <si>
    <t>Kopsavilkuma aprēķini pa darbu vai konstruktīvo elementu veidiem</t>
  </si>
  <si>
    <r>
      <t xml:space="preserve">Par kopējo summu, </t>
    </r>
    <r>
      <rPr>
        <i/>
        <sz val="10"/>
        <rFont val="Arial"/>
        <family val="2"/>
      </rPr>
      <t>euro</t>
    </r>
  </si>
  <si>
    <t>Kopējā darbietilpībs, c/h</t>
  </si>
  <si>
    <t xml:space="preserve">Tāme sastādīta 2014.gada </t>
  </si>
  <si>
    <t>Tāmes Nr.p.k.</t>
  </si>
  <si>
    <t>Daba veids vai konstruktīvā elementa nosaukums</t>
  </si>
  <si>
    <r>
      <t xml:space="preserve">Tāmes izmaksas </t>
    </r>
    <r>
      <rPr>
        <i/>
        <sz val="10"/>
        <rFont val="Arial"/>
        <family val="2"/>
      </rPr>
      <t>(euro)</t>
    </r>
  </si>
  <si>
    <t>Tai skaitā</t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</si>
  <si>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</si>
  <si>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Materiāli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</si>
  <si>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</si>
  <si>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t>Darbietilpība (c/h)</t>
  </si>
  <si>
    <t>Virsizdevumi __%</t>
  </si>
  <si>
    <t>Peļņa __%</t>
  </si>
  <si>
    <t>Darba devēja sociālais nodoklis 23,59 %</t>
  </si>
  <si>
    <t>Pavisam kopā bez PVN:</t>
  </si>
  <si>
    <t>PVN 21 %</t>
  </si>
  <si>
    <t>Summa pavisam kopā ar PVN 21 %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</si>
</sst>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\-mm\-dd;@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  <numFmt numFmtId="181" formatCode="0.000"/>
    <numFmt numFmtId="182" formatCode="#,##0.00_ ;\-#,##0.00\ "/>
    <numFmt numFmtId="183" formatCode="_(&quot;$&quot;* #,##0.00_);_(&quot;$&quot;* \(#,##0.00\);_(&quot;$&quot;* &quot;-&quot;??_);_(@_)"/>
    <numFmt numFmtId="184" formatCode="_-[$EUR]\ * #,##0.00_-;\-[$EUR]\ * #,##0.00_-;_-[$EUR]\ * \-??_-;_-@_-"/>
    <numFmt numFmtId="185" formatCode="dd/mm/yy"/>
    <numFmt numFmtId="186" formatCode="_(* #,##0.00_);_(* \(#,##0.00\);_(* &quot;-&quot;??_);_(@_)"/>
  </numFmts>
  <fonts count="58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4" applyNumberFormat="0" applyAlignment="0" applyProtection="0"/>
    <xf numFmtId="9" fontId="1" fillId="0" borderId="0" applyFont="0" applyFill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2" fontId="5" fillId="32" borderId="10" xfId="83" applyNumberFormat="1" applyFont="1" applyFill="1" applyBorder="1" applyAlignment="1">
      <alignment horizontal="center" vertical="center" textRotation="90"/>
      <protection/>
    </xf>
    <xf numFmtId="0" fontId="5" fillId="0" borderId="10" xfId="83" applyFont="1" applyFill="1" applyBorder="1" applyAlignment="1">
      <alignment horizontal="center" vertical="center" textRotation="90" wrapText="1"/>
      <protection/>
    </xf>
    <xf numFmtId="0" fontId="4" fillId="0" borderId="0" xfId="91" applyFont="1" applyFill="1" applyBorder="1" applyAlignment="1">
      <alignment horizontal="left" wrapText="1"/>
      <protection/>
    </xf>
    <xf numFmtId="0" fontId="8" fillId="0" borderId="0" xfId="85" applyFont="1" applyFill="1" applyBorder="1" applyAlignment="1">
      <alignment vertical="center"/>
      <protection/>
    </xf>
    <xf numFmtId="0" fontId="9" fillId="0" borderId="0" xfId="85" applyFont="1" applyFill="1" applyAlignment="1">
      <alignment vertical="center" wrapText="1"/>
      <protection/>
    </xf>
    <xf numFmtId="0" fontId="4" fillId="0" borderId="0" xfId="91" applyFont="1" applyFill="1" applyBorder="1" applyAlignment="1">
      <alignment horizontal="left" vertical="center"/>
      <protection/>
    </xf>
    <xf numFmtId="0" fontId="4" fillId="0" borderId="0" xfId="91" applyFont="1" applyFill="1" applyBorder="1" applyAlignment="1">
      <alignment horizontal="left"/>
      <protection/>
    </xf>
    <xf numFmtId="0" fontId="5" fillId="0" borderId="0" xfId="84" applyFont="1" applyFill="1" applyBorder="1" applyAlignment="1">
      <alignment horizontal="left" vertical="center" wrapText="1"/>
      <protection/>
    </xf>
    <xf numFmtId="0" fontId="9" fillId="0" borderId="0" xfId="85" applyFont="1" applyFill="1" applyBorder="1" applyAlignment="1">
      <alignment vertical="center"/>
      <protection/>
    </xf>
    <xf numFmtId="0" fontId="40" fillId="33" borderId="0" xfId="91" applyFont="1" applyFill="1" applyAlignment="1">
      <alignment horizontal="center"/>
      <protection/>
    </xf>
    <xf numFmtId="2" fontId="9" fillId="33" borderId="0" xfId="85" applyNumberFormat="1" applyFont="1" applyFill="1" applyAlignment="1">
      <alignment horizontal="center" vertical="center" wrapText="1"/>
      <protection/>
    </xf>
    <xf numFmtId="0" fontId="5" fillId="33" borderId="0" xfId="84" applyFont="1" applyFill="1" applyBorder="1" applyAlignment="1">
      <alignment horizontal="center" vertical="center" wrapText="1"/>
      <protection/>
    </xf>
    <xf numFmtId="0" fontId="5" fillId="0" borderId="0" xfId="85" applyFont="1" applyFill="1" applyAlignment="1">
      <alignment horizontal="left" vertical="center" wrapText="1"/>
      <protection/>
    </xf>
    <xf numFmtId="0" fontId="4" fillId="0" borderId="0" xfId="91" applyFont="1" applyFill="1" applyBorder="1" applyAlignment="1">
      <alignment horizontal="left" vertical="center" wrapText="1"/>
      <protection/>
    </xf>
    <xf numFmtId="0" fontId="7" fillId="0" borderId="0" xfId="91" applyFont="1" applyFill="1">
      <alignment/>
      <protection/>
    </xf>
    <xf numFmtId="0" fontId="7" fillId="0" borderId="0" xfId="91" applyFont="1" applyFill="1" applyAlignment="1">
      <alignment horizontal="center"/>
      <protection/>
    </xf>
    <xf numFmtId="0" fontId="7" fillId="0" borderId="0" xfId="91" applyFont="1">
      <alignment/>
      <protection/>
    </xf>
    <xf numFmtId="0" fontId="4" fillId="0" borderId="11" xfId="91" applyFont="1" applyFill="1" applyBorder="1" applyAlignment="1">
      <alignment vertical="center" wrapText="1"/>
      <protection/>
    </xf>
    <xf numFmtId="0" fontId="5" fillId="34" borderId="0" xfId="85" applyFont="1" applyFill="1" applyAlignment="1">
      <alignment horizontal="left" vertical="center" wrapText="1"/>
      <protection/>
    </xf>
    <xf numFmtId="0" fontId="4" fillId="0" borderId="0" xfId="91" applyFont="1" applyFill="1" applyAlignment="1">
      <alignment vertical="center" wrapText="1"/>
      <protection/>
    </xf>
    <xf numFmtId="0" fontId="7" fillId="33" borderId="0" xfId="91" applyFont="1" applyFill="1" applyAlignment="1">
      <alignment horizontal="center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7" fillId="0" borderId="11" xfId="91" applyFont="1" applyFill="1" applyBorder="1" applyAlignment="1">
      <alignment vertical="center"/>
      <protection/>
    </xf>
    <xf numFmtId="0" fontId="7" fillId="0" borderId="0" xfId="91" applyFont="1" applyFill="1" applyAlignment="1">
      <alignment vertical="center"/>
      <protection/>
    </xf>
    <xf numFmtId="0" fontId="7" fillId="0" borderId="0" xfId="91" applyFont="1" applyAlignment="1">
      <alignment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11" fillId="0" borderId="10" xfId="91" applyNumberFormat="1" applyFont="1" applyFill="1" applyBorder="1" applyAlignment="1">
      <alignment vertical="center"/>
      <protection/>
    </xf>
    <xf numFmtId="4" fontId="5" fillId="0" borderId="0" xfId="85" applyNumberFormat="1" applyFont="1" applyFill="1" applyAlignment="1">
      <alignment horizontal="left" vertical="center" wrapText="1"/>
      <protection/>
    </xf>
    <xf numFmtId="4" fontId="5" fillId="0" borderId="0" xfId="91" applyNumberFormat="1" applyFont="1" applyFill="1" applyBorder="1" applyAlignment="1">
      <alignment horizontal="center" vertical="center" wrapText="1"/>
      <protection/>
    </xf>
    <xf numFmtId="4" fontId="4" fillId="0" borderId="0" xfId="91" applyNumberFormat="1" applyFont="1" applyFill="1" applyAlignment="1">
      <alignment vertical="center" wrapText="1"/>
      <protection/>
    </xf>
    <xf numFmtId="4" fontId="4" fillId="0" borderId="0" xfId="91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5" fillId="32" borderId="10" xfId="83" applyFont="1" applyFill="1" applyBorder="1" applyAlignment="1">
      <alignment horizontal="center" vertical="center" textRotation="90" wrapText="1"/>
      <protection/>
    </xf>
    <xf numFmtId="2" fontId="5" fillId="32" borderId="10" xfId="83" applyNumberFormat="1" applyFont="1" applyFill="1" applyBorder="1" applyAlignment="1">
      <alignment horizontal="center" vertical="center" textRotation="90" wrapText="1"/>
      <protection/>
    </xf>
    <xf numFmtId="4" fontId="5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82" applyFont="1" applyFill="1" applyBorder="1" applyAlignment="1">
      <alignment horizontal="right" vertical="center" wrapText="1"/>
      <protection/>
    </xf>
    <xf numFmtId="0" fontId="5" fillId="0" borderId="10" xfId="85" applyFont="1" applyFill="1" applyBorder="1" applyAlignment="1">
      <alignment horizontal="right" vertical="center" wrapText="1"/>
      <protection/>
    </xf>
    <xf numFmtId="4" fontId="4" fillId="0" borderId="10" xfId="91" applyNumberFormat="1" applyFont="1" applyFill="1" applyBorder="1" applyAlignment="1">
      <alignment vertical="center"/>
      <protection/>
    </xf>
    <xf numFmtId="4" fontId="10" fillId="0" borderId="10" xfId="91" applyNumberFormat="1" applyFont="1" applyFill="1" applyBorder="1" applyAlignment="1">
      <alignment vertical="center"/>
      <protection/>
    </xf>
    <xf numFmtId="0" fontId="4" fillId="0" borderId="10" xfId="85" applyFont="1" applyFill="1" applyBorder="1" applyAlignment="1">
      <alignment horizontal="right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5" fillId="35" borderId="10" xfId="83" applyFont="1" applyFill="1" applyBorder="1" applyAlignment="1">
      <alignment horizontal="center" vertical="center" wrapText="1"/>
      <protection/>
    </xf>
    <xf numFmtId="2" fontId="5" fillId="35" borderId="10" xfId="83" applyNumberFormat="1" applyFont="1" applyFill="1" applyBorder="1" applyAlignment="1">
      <alignment horizontal="center" vertical="center" wrapText="1"/>
      <protection/>
    </xf>
    <xf numFmtId="2" fontId="5" fillId="35" borderId="10" xfId="83" applyNumberFormat="1" applyFont="1" applyFill="1" applyBorder="1" applyAlignment="1">
      <alignment horizontal="center" vertical="center"/>
      <protection/>
    </xf>
    <xf numFmtId="0" fontId="5" fillId="32" borderId="10" xfId="83" applyFont="1" applyFill="1" applyBorder="1" applyAlignment="1">
      <alignment horizontal="center" vertical="center" textRotation="90" wrapText="1"/>
      <protection/>
    </xf>
    <xf numFmtId="2" fontId="5" fillId="32" borderId="10" xfId="83" applyNumberFormat="1" applyFont="1" applyFill="1" applyBorder="1" applyAlignment="1">
      <alignment horizontal="center" vertical="center" textRotation="90" wrapText="1"/>
      <protection/>
    </xf>
    <xf numFmtId="0" fontId="4" fillId="0" borderId="0" xfId="91" applyFont="1" applyFill="1" applyBorder="1" applyAlignment="1">
      <alignment horizontal="left" wrapText="1"/>
      <protection/>
    </xf>
    <xf numFmtId="4" fontId="4" fillId="0" borderId="12" xfId="91" applyNumberFormat="1" applyFont="1" applyFill="1" applyBorder="1" applyAlignment="1">
      <alignment horizontal="center" wrapText="1"/>
      <protection/>
    </xf>
    <xf numFmtId="0" fontId="4" fillId="0" borderId="12" xfId="91" applyFont="1" applyFill="1" applyBorder="1" applyAlignment="1">
      <alignment horizontal="center" wrapText="1"/>
      <protection/>
    </xf>
    <xf numFmtId="4" fontId="5" fillId="0" borderId="10" xfId="82" applyNumberFormat="1" applyFont="1" applyFill="1" applyBorder="1" applyAlignment="1">
      <alignment horizontal="right" vertical="center" wrapText="1"/>
      <protection/>
    </xf>
    <xf numFmtId="0" fontId="5" fillId="32" borderId="10" xfId="83" applyFont="1" applyFill="1" applyBorder="1" applyAlignment="1">
      <alignment horizontal="center" vertical="center" textRotation="90" wrapText="1"/>
      <protection/>
    </xf>
    <xf numFmtId="2" fontId="5" fillId="32" borderId="10" xfId="83" applyNumberFormat="1" applyFont="1" applyFill="1" applyBorder="1" applyAlignment="1">
      <alignment horizontal="center" vertical="center" textRotation="90" wrapText="1"/>
      <protection/>
    </xf>
    <xf numFmtId="0" fontId="7" fillId="0" borderId="12" xfId="91" applyFont="1" applyFill="1" applyBorder="1" applyAlignment="1">
      <alignment horizontal="center" vertical="center"/>
      <protection/>
    </xf>
    <xf numFmtId="2" fontId="5" fillId="32" borderId="10" xfId="83" applyNumberFormat="1" applyFont="1" applyFill="1" applyBorder="1" applyAlignment="1">
      <alignment horizontal="center" vertical="center" wrapText="1"/>
      <protection/>
    </xf>
    <xf numFmtId="0" fontId="5" fillId="0" borderId="0" xfId="9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4" fillId="0" borderId="10" xfId="8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/>
      <protection/>
    </xf>
    <xf numFmtId="1" fontId="5" fillId="0" borderId="10" xfId="57" applyNumberFormat="1" applyFont="1" applyBorder="1" applyAlignment="1">
      <alignment horizontal="center" vertical="center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57" applyFont="1" applyBorder="1" applyAlignment="1">
      <alignment horizontal="center" vertical="center" wrapText="1"/>
      <protection/>
    </xf>
    <xf numFmtId="4" fontId="4" fillId="0" borderId="10" xfId="83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4" fillId="0" borderId="0" xfId="91" applyFont="1" applyFill="1" applyBorder="1" applyAlignment="1">
      <alignment vertical="center" wrapText="1"/>
      <protection/>
    </xf>
    <xf numFmtId="0" fontId="5" fillId="32" borderId="10" xfId="83" applyFont="1" applyFill="1" applyBorder="1" applyAlignment="1">
      <alignment vertical="center" wrapText="1"/>
      <protection/>
    </xf>
    <xf numFmtId="0" fontId="5" fillId="35" borderId="10" xfId="83" applyFont="1" applyFill="1" applyBorder="1" applyAlignment="1">
      <alignment vertical="center" wrapText="1"/>
      <protection/>
    </xf>
    <xf numFmtId="4" fontId="5" fillId="0" borderId="0" xfId="85" applyNumberFormat="1" applyFont="1" applyFill="1" applyAlignment="1">
      <alignment vertical="center" wrapText="1"/>
      <protection/>
    </xf>
    <xf numFmtId="0" fontId="5" fillId="0" borderId="0" xfId="91" applyFont="1" applyFill="1" applyAlignment="1">
      <alignment vertical="center"/>
      <protection/>
    </xf>
    <xf numFmtId="0" fontId="4" fillId="0" borderId="10" xfId="57" applyFont="1" applyBorder="1" applyAlignment="1">
      <alignment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justify" vertical="center" wrapText="1"/>
      <protection/>
    </xf>
    <xf numFmtId="1" fontId="5" fillId="0" borderId="10" xfId="57" applyNumberFormat="1" applyFont="1" applyBorder="1" applyAlignment="1">
      <alignment horizontal="center"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5" fillId="0" borderId="10" xfId="86" applyFont="1" applyFill="1" applyBorder="1" applyAlignment="1">
      <alignment vertical="center" wrapText="1"/>
      <protection/>
    </xf>
    <xf numFmtId="0" fontId="5" fillId="0" borderId="10" xfId="86" applyFont="1" applyBorder="1" applyAlignment="1">
      <alignment horizontal="center" vertical="center" wrapText="1"/>
      <protection/>
    </xf>
    <xf numFmtId="0" fontId="40" fillId="33" borderId="0" xfId="91" applyFont="1" applyFill="1" applyAlignment="1">
      <alignment horizontal="center" vertical="center"/>
      <protection/>
    </xf>
    <xf numFmtId="0" fontId="7" fillId="33" borderId="0" xfId="9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85" applyFont="1" applyFill="1" applyAlignment="1">
      <alignment horizontal="center" vertical="center" wrapText="1"/>
      <protection/>
    </xf>
    <xf numFmtId="0" fontId="4" fillId="0" borderId="0" xfId="91" applyFont="1" applyFill="1" applyBorder="1" applyAlignment="1">
      <alignment horizontal="center" vertical="center" wrapText="1"/>
      <protection/>
    </xf>
    <xf numFmtId="4" fontId="5" fillId="0" borderId="0" xfId="85" applyNumberFormat="1" applyFont="1" applyFill="1" applyAlignment="1">
      <alignment horizontal="center" vertical="center" wrapText="1"/>
      <protection/>
    </xf>
    <xf numFmtId="0" fontId="7" fillId="0" borderId="0" xfId="91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3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" fontId="35" fillId="0" borderId="0" xfId="0" applyNumberFormat="1" applyFont="1" applyFill="1" applyAlignment="1">
      <alignment/>
    </xf>
    <xf numFmtId="0" fontId="1" fillId="0" borderId="0" xfId="89" applyFont="1" applyFill="1" applyAlignment="1">
      <alignment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 horizontal="right"/>
    </xf>
    <xf numFmtId="2" fontId="14" fillId="0" borderId="16" xfId="0" applyNumberFormat="1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/>
    </xf>
    <xf numFmtId="4" fontId="36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35" fillId="0" borderId="14" xfId="0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14" fillId="0" borderId="0" xfId="0" applyFont="1" applyFill="1" applyAlignment="1">
      <alignment vertical="center" wrapText="1"/>
    </xf>
    <xf numFmtId="0" fontId="5" fillId="0" borderId="0" xfId="85" applyFont="1" applyFill="1" applyAlignment="1">
      <alignment vertical="center" wrapText="1"/>
      <protection/>
    </xf>
    <xf numFmtId="0" fontId="37" fillId="0" borderId="0" xfId="0" applyFont="1" applyFill="1" applyAlignment="1">
      <alignment horizontal="left"/>
    </xf>
    <xf numFmtId="0" fontId="14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4" fillId="0" borderId="0" xfId="91" applyFont="1" applyFill="1" applyBorder="1" applyAlignment="1">
      <alignment wrapText="1"/>
      <protection/>
    </xf>
    <xf numFmtId="0" fontId="4" fillId="0" borderId="0" xfId="9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right" wrapText="1"/>
    </xf>
    <xf numFmtId="0" fontId="0" fillId="0" borderId="13" xfId="0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</cellXfs>
  <cellStyles count="92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Comma 2 2" xfId="42"/>
    <cellStyle name="Comma 3" xfId="43"/>
    <cellStyle name="Comma 5" xfId="44"/>
    <cellStyle name="Currency 2" xfId="45"/>
    <cellStyle name="Excel Built-in Normal" xfId="46"/>
    <cellStyle name="Hyperlink" xfId="47"/>
    <cellStyle name="Ievade" xfId="48"/>
    <cellStyle name="Followed Hyperlink" xfId="49"/>
    <cellStyle name="Izvade" xfId="50"/>
    <cellStyle name="Comma" xfId="51"/>
    <cellStyle name="Comma [0]" xfId="52"/>
    <cellStyle name="Kopsumma" xfId="53"/>
    <cellStyle name="Labs" xfId="54"/>
    <cellStyle name="Neitrāls" xfId="55"/>
    <cellStyle name="Normal 2" xfId="56"/>
    <cellStyle name="Normal 2 2" xfId="57"/>
    <cellStyle name="Normal 2 2 2" xfId="58"/>
    <cellStyle name="Normal 2 3" xfId="59"/>
    <cellStyle name="Normal 2 4" xfId="60"/>
    <cellStyle name="Normal 2_BD_Dzelzavas_KN" xfId="61"/>
    <cellStyle name="Normal 3" xfId="62"/>
    <cellStyle name="Normal 3 2" xfId="63"/>
    <cellStyle name="Normal 3 2 2" xfId="64"/>
    <cellStyle name="Normal 3 2 2 2" xfId="65"/>
    <cellStyle name="Normal 3 2 2_T_Laudonas energoef" xfId="66"/>
    <cellStyle name="Normal 3 2 3" xfId="67"/>
    <cellStyle name="Normal 3 2_T_Laudonas energoef" xfId="68"/>
    <cellStyle name="Normal 3 3" xfId="69"/>
    <cellStyle name="Normal 3 3 2" xfId="70"/>
    <cellStyle name="Normal 3 3_T_Laudonas energoef" xfId="71"/>
    <cellStyle name="Normal 3 4" xfId="72"/>
    <cellStyle name="Normal 3 5" xfId="73"/>
    <cellStyle name="Normal 3 6" xfId="74"/>
    <cellStyle name="Normal 3_T_Laudonas energoef" xfId="75"/>
    <cellStyle name="Normal 4" xfId="76"/>
    <cellStyle name="Normal 4 2" xfId="77"/>
    <cellStyle name="Normal 4 3" xfId="78"/>
    <cellStyle name="Normal 4_T_Laudonas energoef" xfId="79"/>
    <cellStyle name="Normal 5" xfId="80"/>
    <cellStyle name="Normal 6" xfId="81"/>
    <cellStyle name="Normal_Bill x.1" xfId="82"/>
    <cellStyle name="Normal_Jasmuizas_dzivokli_07_07_1" xfId="83"/>
    <cellStyle name="Normal_koptame1" xfId="84"/>
    <cellStyle name="Normal_lokalas tames forma2" xfId="85"/>
    <cellStyle name="Normal_Sheet10" xfId="86"/>
    <cellStyle name="Nosaukums" xfId="87"/>
    <cellStyle name="Parastais 3" xfId="88"/>
    <cellStyle name="Parastais_pielikums2" xfId="89"/>
    <cellStyle name="Parasts 2" xfId="90"/>
    <cellStyle name="Parasts 3" xfId="91"/>
    <cellStyle name="Paskaidrojošs teksts" xfId="92"/>
    <cellStyle name="Pārbaudes šūna" xfId="93"/>
    <cellStyle name="Percent 2" xfId="94"/>
    <cellStyle name="Piezīme" xfId="95"/>
    <cellStyle name="Percent" xfId="96"/>
    <cellStyle name="Saistīta šūna" xfId="97"/>
    <cellStyle name="Slikts" xfId="98"/>
    <cellStyle name="Style 1" xfId="99"/>
    <cellStyle name="Currency" xfId="100"/>
    <cellStyle name="Currency [0]" xfId="101"/>
    <cellStyle name="Virsraksts 1" xfId="102"/>
    <cellStyle name="Virsraksts 2" xfId="103"/>
    <cellStyle name="Virsraksts 3" xfId="104"/>
    <cellStyle name="Virsraksts 4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7.57421875" style="35" customWidth="1"/>
    <col min="2" max="2" width="24.28125" style="35" customWidth="1"/>
    <col min="3" max="3" width="15.00390625" style="35" customWidth="1"/>
    <col min="4" max="4" width="10.7109375" style="35" customWidth="1"/>
    <col min="5" max="5" width="9.421875" style="35" customWidth="1"/>
    <col min="6" max="6" width="10.00390625" style="35" customWidth="1"/>
    <col min="7" max="7" width="10.28125" style="35" customWidth="1"/>
    <col min="8" max="16384" width="9.140625" style="35" customWidth="1"/>
  </cols>
  <sheetData>
    <row r="1" spans="1:13" ht="42" customHeight="1">
      <c r="A1" s="135" t="s">
        <v>263</v>
      </c>
      <c r="B1" s="135"/>
      <c r="C1" s="135"/>
      <c r="D1" s="135"/>
      <c r="E1" s="135"/>
      <c r="F1" s="135"/>
      <c r="G1" s="135"/>
      <c r="H1" s="96"/>
      <c r="I1" s="96"/>
      <c r="J1" s="96"/>
      <c r="K1" s="96"/>
      <c r="L1" s="96"/>
      <c r="M1" s="96"/>
    </row>
    <row r="3" spans="1:13" ht="15.75">
      <c r="A3" s="53" t="s">
        <v>47</v>
      </c>
      <c r="B3" s="53"/>
      <c r="C3" s="53"/>
      <c r="D3" s="53"/>
      <c r="E3" s="53"/>
      <c r="F3" s="53"/>
      <c r="G3" s="6"/>
      <c r="H3" s="6"/>
      <c r="I3" s="6"/>
      <c r="J3" s="6"/>
      <c r="K3" s="6"/>
      <c r="L3" s="6"/>
      <c r="M3" s="6"/>
    </row>
    <row r="4" spans="1:13" ht="15.75">
      <c r="A4" s="53" t="s">
        <v>17</v>
      </c>
      <c r="B4" s="53"/>
      <c r="C4" s="53"/>
      <c r="D4" s="91"/>
      <c r="E4" s="91"/>
      <c r="F4" s="7"/>
      <c r="G4" s="7"/>
      <c r="H4" s="7"/>
      <c r="I4" s="7"/>
      <c r="J4" s="7"/>
      <c r="K4" s="7"/>
      <c r="L4" s="7"/>
      <c r="M4" s="7"/>
    </row>
    <row r="5" spans="1:13" ht="31.5" customHeight="1">
      <c r="A5" s="132" t="s">
        <v>48</v>
      </c>
      <c r="B5" s="132"/>
      <c r="C5" s="132"/>
      <c r="D5" s="132"/>
      <c r="E5" s="132"/>
      <c r="F5" s="132"/>
      <c r="G5" s="132"/>
      <c r="H5" s="7"/>
      <c r="I5" s="7"/>
      <c r="J5" s="7"/>
      <c r="K5" s="7"/>
      <c r="L5" s="7"/>
      <c r="M5" s="7"/>
    </row>
    <row r="6" spans="1:13" ht="15.75">
      <c r="A6" s="8" t="s">
        <v>49</v>
      </c>
      <c r="B6" s="5"/>
      <c r="C6" s="75"/>
      <c r="D6" s="87"/>
      <c r="E6" s="14"/>
      <c r="F6" s="10"/>
      <c r="G6" s="11"/>
      <c r="H6" s="11"/>
      <c r="I6" s="11"/>
      <c r="J6" s="11"/>
      <c r="K6" s="11"/>
      <c r="L6" s="11"/>
      <c r="M6" s="11"/>
    </row>
    <row r="7" spans="1:13" ht="31.5" customHeight="1">
      <c r="A7" s="53" t="s">
        <v>50</v>
      </c>
      <c r="B7" s="53"/>
      <c r="C7" s="53"/>
      <c r="D7" s="53"/>
      <c r="E7" s="53"/>
      <c r="F7" s="53"/>
      <c r="G7" s="53"/>
      <c r="H7" s="131"/>
      <c r="I7" s="131"/>
      <c r="J7" s="131"/>
      <c r="K7" s="131"/>
      <c r="L7" s="131"/>
      <c r="M7" s="131"/>
    </row>
    <row r="8" spans="1:13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5" ht="15">
      <c r="B9" s="98" t="s">
        <v>264</v>
      </c>
      <c r="C9" s="99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2:3" ht="15">
      <c r="B10" s="100" t="s">
        <v>265</v>
      </c>
      <c r="C10" s="101"/>
    </row>
    <row r="11" spans="2:3" ht="15">
      <c r="B11" s="100"/>
      <c r="C11" s="102" t="s">
        <v>266</v>
      </c>
    </row>
    <row r="12" spans="1:7" ht="12.75" customHeight="1">
      <c r="A12" s="103" t="s">
        <v>267</v>
      </c>
      <c r="B12" s="134" t="s">
        <v>268</v>
      </c>
      <c r="C12" s="103" t="s">
        <v>269</v>
      </c>
      <c r="D12" s="104" t="s">
        <v>270</v>
      </c>
      <c r="E12" s="105"/>
      <c r="F12" s="105"/>
      <c r="G12" s="106"/>
    </row>
    <row r="13" spans="1:7" ht="34.5" customHeight="1">
      <c r="A13" s="107"/>
      <c r="B13" s="107"/>
      <c r="C13" s="107"/>
      <c r="D13" s="41" t="s">
        <v>271</v>
      </c>
      <c r="E13" s="41" t="s">
        <v>272</v>
      </c>
      <c r="F13" s="41" t="s">
        <v>273</v>
      </c>
      <c r="G13" s="108" t="s">
        <v>274</v>
      </c>
    </row>
    <row r="14" spans="1:7" ht="15">
      <c r="A14" s="109">
        <v>1</v>
      </c>
      <c r="B14" s="110" t="str">
        <f>'Ūdensvada tīkli'!E2</f>
        <v>ŪDENSVADA TĪKLI</v>
      </c>
      <c r="C14" s="111"/>
      <c r="D14" s="111"/>
      <c r="E14" s="111"/>
      <c r="F14" s="111"/>
      <c r="G14" s="112"/>
    </row>
    <row r="15" spans="1:7" ht="15">
      <c r="A15" s="109">
        <v>2</v>
      </c>
      <c r="B15" s="110" t="str">
        <f>'Sadzīves kanalizācija'!E2</f>
        <v>SADZĪVES KANALIZĀCIJA</v>
      </c>
      <c r="C15" s="111"/>
      <c r="D15" s="111"/>
      <c r="E15" s="111"/>
      <c r="F15" s="111"/>
      <c r="G15" s="112"/>
    </row>
    <row r="16" spans="1:7" ht="15">
      <c r="A16" s="113" t="s">
        <v>29</v>
      </c>
      <c r="B16" s="114"/>
      <c r="C16" s="115"/>
      <c r="D16" s="115"/>
      <c r="E16" s="115"/>
      <c r="F16" s="115"/>
      <c r="G16" s="116"/>
    </row>
    <row r="17" spans="1:7" ht="15">
      <c r="A17" s="117" t="s">
        <v>275</v>
      </c>
      <c r="B17" s="117"/>
      <c r="C17" s="111"/>
      <c r="D17" s="118"/>
      <c r="E17" s="118"/>
      <c r="F17" s="118"/>
      <c r="G17" s="118"/>
    </row>
    <row r="18" spans="1:7" ht="15">
      <c r="A18" s="119" t="s">
        <v>28</v>
      </c>
      <c r="B18" s="120"/>
      <c r="C18" s="111"/>
      <c r="D18" s="118"/>
      <c r="E18" s="118"/>
      <c r="F18" s="118"/>
      <c r="G18" s="118"/>
    </row>
    <row r="19" spans="1:7" ht="15">
      <c r="A19" s="117" t="s">
        <v>276</v>
      </c>
      <c r="B19" s="117"/>
      <c r="C19" s="111"/>
      <c r="D19" s="118"/>
      <c r="E19" s="118"/>
      <c r="F19" s="118"/>
      <c r="G19" s="118"/>
    </row>
    <row r="20" spans="1:7" ht="29.25" customHeight="1">
      <c r="A20" s="133" t="s">
        <v>277</v>
      </c>
      <c r="B20" s="133"/>
      <c r="C20" s="111"/>
      <c r="D20" s="118"/>
      <c r="E20" s="118"/>
      <c r="F20" s="118"/>
      <c r="G20" s="118"/>
    </row>
    <row r="21" spans="1:7" ht="15">
      <c r="A21" s="117" t="s">
        <v>278</v>
      </c>
      <c r="B21" s="117"/>
      <c r="C21" s="115"/>
      <c r="D21" s="118"/>
      <c r="E21" s="118"/>
      <c r="F21" s="118"/>
      <c r="G21" s="118"/>
    </row>
    <row r="22" spans="1:7" ht="15">
      <c r="A22" s="117" t="s">
        <v>279</v>
      </c>
      <c r="B22" s="117"/>
      <c r="C22" s="115"/>
      <c r="D22" s="118"/>
      <c r="E22" s="118"/>
      <c r="F22" s="118"/>
      <c r="G22" s="118"/>
    </row>
    <row r="23" spans="1:7" ht="15">
      <c r="A23" s="117" t="s">
        <v>280</v>
      </c>
      <c r="B23" s="117"/>
      <c r="C23" s="115"/>
      <c r="D23" s="118"/>
      <c r="E23" s="118"/>
      <c r="F23" s="118"/>
      <c r="G23" s="118"/>
    </row>
    <row r="24" spans="1:7" ht="15">
      <c r="A24" s="121"/>
      <c r="B24" s="121"/>
      <c r="C24" s="121"/>
      <c r="D24" s="121"/>
      <c r="E24" s="121"/>
      <c r="F24" s="121"/>
      <c r="G24" s="121"/>
    </row>
    <row r="25" spans="1:10" s="126" customFormat="1" ht="15.75">
      <c r="A25" s="122" t="s">
        <v>24</v>
      </c>
      <c r="B25" s="123"/>
      <c r="C25" s="124"/>
      <c r="D25" s="124"/>
      <c r="E25" s="124"/>
      <c r="F25" s="124"/>
      <c r="G25" s="124"/>
      <c r="H25" s="125"/>
      <c r="I25" s="15"/>
      <c r="J25" s="15"/>
    </row>
    <row r="26" spans="1:8" s="15" customFormat="1" ht="12.75" customHeight="1">
      <c r="A26" s="122"/>
      <c r="B26" s="123"/>
      <c r="C26" s="127" t="s">
        <v>26</v>
      </c>
      <c r="D26" s="122"/>
      <c r="E26" s="122"/>
      <c r="F26" s="125"/>
      <c r="G26" s="125"/>
      <c r="H26" s="125"/>
    </row>
    <row r="27" spans="2:14" s="15" customFormat="1" ht="15.75">
      <c r="B27" s="123"/>
      <c r="D27" s="122"/>
      <c r="E27" s="122"/>
      <c r="F27" s="125"/>
      <c r="G27" s="125"/>
      <c r="H27" s="125"/>
      <c r="I27" s="125"/>
      <c r="J27" s="125"/>
      <c r="K27" s="125"/>
      <c r="L27" s="125"/>
      <c r="M27" s="125"/>
      <c r="N27" s="125"/>
    </row>
    <row r="28" spans="1:8" ht="15">
      <c r="A28" s="122" t="s">
        <v>25</v>
      </c>
      <c r="B28" s="122"/>
      <c r="C28" s="128"/>
      <c r="D28" s="128"/>
      <c r="E28" s="128"/>
      <c r="F28" s="128"/>
      <c r="G28" s="128"/>
      <c r="H28" s="129"/>
    </row>
    <row r="29" spans="1:7" ht="12.75" customHeight="1">
      <c r="A29" s="122"/>
      <c r="B29" s="122"/>
      <c r="C29" s="127" t="s">
        <v>26</v>
      </c>
      <c r="D29" s="122"/>
      <c r="E29" s="122"/>
      <c r="F29" s="125"/>
      <c r="G29" s="125"/>
    </row>
    <row r="30" spans="1:2" ht="15.75">
      <c r="A30" s="122" t="s">
        <v>27</v>
      </c>
      <c r="B30" s="130"/>
    </row>
    <row r="31" ht="15.75">
      <c r="B31" s="130"/>
    </row>
  </sheetData>
  <sheetProtection/>
  <mergeCells count="17">
    <mergeCell ref="A5:G5"/>
    <mergeCell ref="A22:B22"/>
    <mergeCell ref="A23:B23"/>
    <mergeCell ref="A16:B16"/>
    <mergeCell ref="A17:B17"/>
    <mergeCell ref="A18:B18"/>
    <mergeCell ref="A19:B19"/>
    <mergeCell ref="A20:B20"/>
    <mergeCell ref="A21:B21"/>
    <mergeCell ref="A1:G1"/>
    <mergeCell ref="A12:A13"/>
    <mergeCell ref="B12:B13"/>
    <mergeCell ref="C12:C13"/>
    <mergeCell ref="D12:G12"/>
    <mergeCell ref="A3:F3"/>
    <mergeCell ref="A4:C4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workbookViewId="0" topLeftCell="A64">
      <selection activeCell="C102" sqref="C102"/>
    </sheetView>
  </sheetViews>
  <sheetFormatPr defaultColWidth="9.140625" defaultRowHeight="15"/>
  <cols>
    <col min="1" max="1" width="6.57421875" style="24" customWidth="1"/>
    <col min="2" max="2" width="10.140625" style="0" customWidth="1"/>
    <col min="3" max="3" width="44.421875" style="24" customWidth="1"/>
    <col min="4" max="4" width="7.00390625" style="0" customWidth="1"/>
    <col min="5" max="5" width="9.00390625" style="0" customWidth="1"/>
    <col min="6" max="6" width="6.28125" style="0" customWidth="1"/>
    <col min="7" max="7" width="8.140625" style="0" customWidth="1"/>
    <col min="8" max="15" width="6.421875" style="0" customWidth="1"/>
    <col min="16" max="16" width="8.140625" style="0" customWidth="1"/>
  </cols>
  <sheetData>
    <row r="1" ht="15.75" customHeight="1">
      <c r="E1" s="25" t="s">
        <v>30</v>
      </c>
    </row>
    <row r="2" ht="15.75">
      <c r="E2" s="62" t="s">
        <v>51</v>
      </c>
    </row>
    <row r="4" spans="1:13" ht="15.75">
      <c r="A4" s="53" t="s">
        <v>47</v>
      </c>
      <c r="B4" s="53"/>
      <c r="C4" s="53"/>
      <c r="D4" s="53"/>
      <c r="E4" s="53"/>
      <c r="F4" s="53"/>
      <c r="G4" s="6"/>
      <c r="H4" s="6"/>
      <c r="I4" s="6"/>
      <c r="J4" s="6"/>
      <c r="K4" s="6"/>
      <c r="L4" s="6"/>
      <c r="M4" s="6"/>
    </row>
    <row r="5" spans="1:13" ht="15.75">
      <c r="A5" s="53" t="s">
        <v>17</v>
      </c>
      <c r="B5" s="53"/>
      <c r="C5" s="53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>
      <c r="A6" s="8" t="s">
        <v>48</v>
      </c>
      <c r="B6" s="5"/>
      <c r="C6" s="75"/>
      <c r="D6" s="12"/>
      <c r="E6" s="13"/>
      <c r="F6" s="7"/>
      <c r="G6" s="7"/>
      <c r="H6" s="7"/>
      <c r="I6" s="7"/>
      <c r="J6" s="7"/>
      <c r="K6" s="7"/>
      <c r="L6" s="7"/>
      <c r="M6" s="7"/>
    </row>
    <row r="7" spans="1:13" ht="15.75">
      <c r="A7" s="8" t="s">
        <v>49</v>
      </c>
      <c r="B7" s="5"/>
      <c r="C7" s="75"/>
      <c r="D7" s="12"/>
      <c r="E7" s="14"/>
      <c r="F7" s="10"/>
      <c r="G7" s="11"/>
      <c r="H7" s="11"/>
      <c r="I7" s="11"/>
      <c r="J7" s="11"/>
      <c r="K7" s="11"/>
      <c r="L7" s="11"/>
      <c r="M7" s="11"/>
    </row>
    <row r="8" spans="1:13" ht="31.5" customHeight="1">
      <c r="A8" s="53" t="s">
        <v>50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15.75" customHeight="1">
      <c r="A9" s="16"/>
      <c r="B9" s="5"/>
      <c r="C9" s="7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5" ht="14.25" customHeight="1">
      <c r="A10" s="16"/>
      <c r="B10" s="5"/>
      <c r="C10" s="75"/>
      <c r="D10" s="5"/>
      <c r="E10" s="5"/>
      <c r="F10" s="5"/>
      <c r="G10" s="5"/>
      <c r="H10" s="5"/>
      <c r="I10" s="9" t="s">
        <v>20</v>
      </c>
      <c r="J10" s="5"/>
      <c r="K10" s="5"/>
      <c r="L10" s="54"/>
      <c r="M10" s="55"/>
      <c r="N10" s="55"/>
      <c r="O10" s="36" t="s">
        <v>21</v>
      </c>
    </row>
    <row r="11" spans="1:13" ht="15.75" customHeight="1">
      <c r="A11" s="16"/>
      <c r="B11" s="5"/>
      <c r="C11" s="75"/>
      <c r="D11" s="5"/>
      <c r="E11" s="5"/>
      <c r="L11" s="5"/>
      <c r="M11" s="5"/>
    </row>
    <row r="12" spans="1:15" ht="15.75" customHeight="1">
      <c r="A12" s="16"/>
      <c r="B12" s="5"/>
      <c r="C12" s="75"/>
      <c r="D12" s="5"/>
      <c r="E12" s="5"/>
      <c r="F12" s="5"/>
      <c r="G12" s="5"/>
      <c r="H12" s="5"/>
      <c r="I12" s="9" t="s">
        <v>18</v>
      </c>
      <c r="K12" s="5"/>
      <c r="L12" s="5"/>
      <c r="M12" s="5"/>
      <c r="N12" s="5" t="s">
        <v>19</v>
      </c>
      <c r="O12" s="5" t="s">
        <v>19</v>
      </c>
    </row>
    <row r="13" spans="1:13" ht="15.75">
      <c r="A13" s="16"/>
      <c r="B13" s="5"/>
      <c r="C13" s="7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5.75">
      <c r="A14" s="57" t="s">
        <v>6</v>
      </c>
      <c r="B14" s="57" t="s">
        <v>16</v>
      </c>
      <c r="C14" s="76" t="s">
        <v>15</v>
      </c>
      <c r="D14" s="57" t="s">
        <v>0</v>
      </c>
      <c r="E14" s="58" t="s">
        <v>5</v>
      </c>
      <c r="F14" s="60" t="s">
        <v>2</v>
      </c>
      <c r="G14" s="60"/>
      <c r="H14" s="60"/>
      <c r="I14" s="60"/>
      <c r="J14" s="60"/>
      <c r="K14" s="60"/>
      <c r="L14" s="60" t="s">
        <v>13</v>
      </c>
      <c r="M14" s="60"/>
      <c r="N14" s="60"/>
      <c r="O14" s="60"/>
      <c r="P14" s="60"/>
    </row>
    <row r="15" spans="1:16" ht="150.75">
      <c r="A15" s="57"/>
      <c r="B15" s="57"/>
      <c r="C15" s="76"/>
      <c r="D15" s="57"/>
      <c r="E15" s="58"/>
      <c r="F15" s="38" t="s">
        <v>3</v>
      </c>
      <c r="G15" s="38" t="s">
        <v>7</v>
      </c>
      <c r="H15" s="38" t="s">
        <v>8</v>
      </c>
      <c r="I15" s="3" t="s">
        <v>9</v>
      </c>
      <c r="J15" s="38" t="s">
        <v>10</v>
      </c>
      <c r="K15" s="4" t="s">
        <v>12</v>
      </c>
      <c r="L15" s="37" t="s">
        <v>4</v>
      </c>
      <c r="M15" s="38" t="s">
        <v>8</v>
      </c>
      <c r="N15" s="38" t="s">
        <v>9</v>
      </c>
      <c r="O15" s="38" t="s">
        <v>11</v>
      </c>
      <c r="P15" s="4" t="s">
        <v>14</v>
      </c>
    </row>
    <row r="16" spans="1:16" ht="15.75">
      <c r="A16" s="48" t="s">
        <v>31</v>
      </c>
      <c r="B16" s="48" t="s">
        <v>32</v>
      </c>
      <c r="C16" s="77" t="s">
        <v>33</v>
      </c>
      <c r="D16" s="48" t="s">
        <v>34</v>
      </c>
      <c r="E16" s="49" t="s">
        <v>35</v>
      </c>
      <c r="F16" s="49" t="s">
        <v>36</v>
      </c>
      <c r="G16" s="49" t="s">
        <v>37</v>
      </c>
      <c r="H16" s="49" t="s">
        <v>38</v>
      </c>
      <c r="I16" s="50" t="s">
        <v>39</v>
      </c>
      <c r="J16" s="49" t="s">
        <v>40</v>
      </c>
      <c r="K16" s="48" t="s">
        <v>41</v>
      </c>
      <c r="L16" s="48" t="s">
        <v>42</v>
      </c>
      <c r="M16" s="49" t="s">
        <v>43</v>
      </c>
      <c r="N16" s="49" t="s">
        <v>44</v>
      </c>
      <c r="O16" s="49" t="s">
        <v>45</v>
      </c>
      <c r="P16" s="48" t="s">
        <v>46</v>
      </c>
    </row>
    <row r="17" spans="1:16" ht="15.75">
      <c r="A17" s="63"/>
      <c r="B17" s="40"/>
      <c r="C17" s="80" t="s">
        <v>52</v>
      </c>
      <c r="D17" s="65"/>
      <c r="E17" s="65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15.75">
      <c r="A18" s="47" t="s">
        <v>31</v>
      </c>
      <c r="B18" s="40" t="s">
        <v>180</v>
      </c>
      <c r="C18" s="80" t="s">
        <v>53</v>
      </c>
      <c r="D18" s="65"/>
      <c r="E18" s="6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>
      <c r="A19" s="47" t="s">
        <v>118</v>
      </c>
      <c r="B19" s="40" t="s">
        <v>180</v>
      </c>
      <c r="C19" s="68" t="s">
        <v>54</v>
      </c>
      <c r="D19" s="65" t="s">
        <v>55</v>
      </c>
      <c r="E19" s="65">
        <v>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>
      <c r="A20" s="47" t="s">
        <v>124</v>
      </c>
      <c r="B20" s="40" t="s">
        <v>180</v>
      </c>
      <c r="C20" s="68" t="s">
        <v>56</v>
      </c>
      <c r="D20" s="65" t="s">
        <v>55</v>
      </c>
      <c r="E20" s="65">
        <v>4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ht="15.75">
      <c r="A21" s="47" t="s">
        <v>125</v>
      </c>
      <c r="B21" s="40" t="s">
        <v>180</v>
      </c>
      <c r="C21" s="68" t="s">
        <v>57</v>
      </c>
      <c r="D21" s="65" t="s">
        <v>55</v>
      </c>
      <c r="E21" s="65">
        <v>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7.25">
      <c r="A22" s="47" t="s">
        <v>126</v>
      </c>
      <c r="B22" s="40" t="s">
        <v>180</v>
      </c>
      <c r="C22" s="68" t="s">
        <v>58</v>
      </c>
      <c r="D22" s="65" t="s">
        <v>55</v>
      </c>
      <c r="E22" s="65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47" t="s">
        <v>127</v>
      </c>
      <c r="B23" s="40" t="s">
        <v>180</v>
      </c>
      <c r="C23" s="68" t="s">
        <v>59</v>
      </c>
      <c r="D23" s="65" t="s">
        <v>55</v>
      </c>
      <c r="E23" s="65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47" t="s">
        <v>128</v>
      </c>
      <c r="B24" s="40" t="s">
        <v>180</v>
      </c>
      <c r="C24" s="68" t="s">
        <v>60</v>
      </c>
      <c r="D24" s="65" t="s">
        <v>55</v>
      </c>
      <c r="E24" s="65">
        <v>39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5.75">
      <c r="A25" s="47" t="s">
        <v>129</v>
      </c>
      <c r="B25" s="40" t="s">
        <v>180</v>
      </c>
      <c r="C25" s="67" t="s">
        <v>61</v>
      </c>
      <c r="D25" s="65" t="s">
        <v>55</v>
      </c>
      <c r="E25" s="66">
        <v>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47" t="s">
        <v>130</v>
      </c>
      <c r="B26" s="40" t="s">
        <v>180</v>
      </c>
      <c r="C26" s="67" t="s">
        <v>62</v>
      </c>
      <c r="D26" s="65" t="s">
        <v>55</v>
      </c>
      <c r="E26" s="65">
        <v>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47" t="s">
        <v>131</v>
      </c>
      <c r="B27" s="40" t="s">
        <v>180</v>
      </c>
      <c r="C27" s="67" t="s">
        <v>63</v>
      </c>
      <c r="D27" s="65" t="s">
        <v>55</v>
      </c>
      <c r="E27" s="65">
        <v>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47" t="s">
        <v>132</v>
      </c>
      <c r="B28" s="40" t="s">
        <v>180</v>
      </c>
      <c r="C28" s="67" t="s">
        <v>64</v>
      </c>
      <c r="D28" s="65" t="s">
        <v>55</v>
      </c>
      <c r="E28" s="65">
        <v>32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47" t="s">
        <v>133</v>
      </c>
      <c r="B29" s="40" t="s">
        <v>180</v>
      </c>
      <c r="C29" s="67" t="s">
        <v>65</v>
      </c>
      <c r="D29" s="65" t="s">
        <v>55</v>
      </c>
      <c r="E29" s="66">
        <v>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47" t="s">
        <v>134</v>
      </c>
      <c r="B30" s="40" t="s">
        <v>180</v>
      </c>
      <c r="C30" s="67" t="s">
        <v>66</v>
      </c>
      <c r="D30" s="65" t="s">
        <v>55</v>
      </c>
      <c r="E30" s="65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47" t="s">
        <v>135</v>
      </c>
      <c r="B31" s="40" t="s">
        <v>180</v>
      </c>
      <c r="C31" s="67" t="s">
        <v>67</v>
      </c>
      <c r="D31" s="65" t="s">
        <v>55</v>
      </c>
      <c r="E31" s="65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63" t="s">
        <v>136</v>
      </c>
      <c r="B32" s="40" t="s">
        <v>180</v>
      </c>
      <c r="C32" s="67" t="s">
        <v>68</v>
      </c>
      <c r="D32" s="65" t="s">
        <v>55</v>
      </c>
      <c r="E32" s="65">
        <v>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47" t="s">
        <v>137</v>
      </c>
      <c r="B33" s="40" t="s">
        <v>180</v>
      </c>
      <c r="C33" s="67" t="s">
        <v>69</v>
      </c>
      <c r="D33" s="65" t="s">
        <v>55</v>
      </c>
      <c r="E33" s="65">
        <v>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47" t="s">
        <v>138</v>
      </c>
      <c r="B34" s="40" t="s">
        <v>180</v>
      </c>
      <c r="C34" s="67" t="s">
        <v>70</v>
      </c>
      <c r="D34" s="65" t="s">
        <v>55</v>
      </c>
      <c r="E34" s="65">
        <v>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47" t="s">
        <v>139</v>
      </c>
      <c r="B35" s="40" t="s">
        <v>180</v>
      </c>
      <c r="C35" s="67" t="s">
        <v>71</v>
      </c>
      <c r="D35" s="65" t="s">
        <v>55</v>
      </c>
      <c r="E35" s="65"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35" customFormat="1" ht="31.5">
      <c r="A36" s="47" t="s">
        <v>140</v>
      </c>
      <c r="B36" s="40" t="s">
        <v>180</v>
      </c>
      <c r="C36" s="67" t="s">
        <v>72</v>
      </c>
      <c r="D36" s="65" t="s">
        <v>55</v>
      </c>
      <c r="E36" s="66">
        <v>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31.5">
      <c r="A37" s="47" t="s">
        <v>141</v>
      </c>
      <c r="B37" s="40" t="s">
        <v>180</v>
      </c>
      <c r="C37" s="67" t="s">
        <v>73</v>
      </c>
      <c r="D37" s="65" t="s">
        <v>55</v>
      </c>
      <c r="E37" s="66">
        <v>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>
      <c r="A38" s="47" t="s">
        <v>142</v>
      </c>
      <c r="B38" s="40" t="s">
        <v>180</v>
      </c>
      <c r="C38" s="67" t="s">
        <v>74</v>
      </c>
      <c r="D38" s="65" t="s">
        <v>55</v>
      </c>
      <c r="E38" s="66">
        <v>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63" t="s">
        <v>143</v>
      </c>
      <c r="B39" s="40" t="s">
        <v>180</v>
      </c>
      <c r="C39" s="67" t="s">
        <v>75</v>
      </c>
      <c r="D39" s="65" t="s">
        <v>55</v>
      </c>
      <c r="E39" s="66">
        <v>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7.25">
      <c r="A40" s="47" t="s">
        <v>144</v>
      </c>
      <c r="B40" s="40" t="s">
        <v>180</v>
      </c>
      <c r="C40" s="67" t="s">
        <v>76</v>
      </c>
      <c r="D40" s="65" t="s">
        <v>55</v>
      </c>
      <c r="E40" s="66">
        <v>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7.25">
      <c r="A41" s="63" t="s">
        <v>145</v>
      </c>
      <c r="B41" s="40" t="s">
        <v>180</v>
      </c>
      <c r="C41" s="67" t="s">
        <v>77</v>
      </c>
      <c r="D41" s="65" t="s">
        <v>55</v>
      </c>
      <c r="E41" s="66">
        <v>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>
      <c r="A42" s="47" t="s">
        <v>146</v>
      </c>
      <c r="B42" s="40" t="s">
        <v>180</v>
      </c>
      <c r="C42" s="67" t="s">
        <v>78</v>
      </c>
      <c r="D42" s="65" t="s">
        <v>55</v>
      </c>
      <c r="E42" s="66">
        <v>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>
      <c r="A43" s="63" t="s">
        <v>147</v>
      </c>
      <c r="B43" s="40" t="s">
        <v>180</v>
      </c>
      <c r="C43" s="68" t="s">
        <v>79</v>
      </c>
      <c r="D43" s="65" t="s">
        <v>1</v>
      </c>
      <c r="E43" s="65">
        <v>290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1.5">
      <c r="A44" s="47" t="s">
        <v>148</v>
      </c>
      <c r="B44" s="40" t="s">
        <v>180</v>
      </c>
      <c r="C44" s="68" t="s">
        <v>80</v>
      </c>
      <c r="D44" s="65" t="s">
        <v>1</v>
      </c>
      <c r="E44" s="65">
        <v>60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1.5">
      <c r="A45" s="47" t="s">
        <v>149</v>
      </c>
      <c r="B45" s="40" t="s">
        <v>180</v>
      </c>
      <c r="C45" s="68" t="s">
        <v>81</v>
      </c>
      <c r="D45" s="65" t="s">
        <v>1</v>
      </c>
      <c r="E45" s="65">
        <v>70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31.5">
      <c r="A46" s="47" t="s">
        <v>150</v>
      </c>
      <c r="B46" s="40" t="s">
        <v>180</v>
      </c>
      <c r="C46" s="68" t="s">
        <v>82</v>
      </c>
      <c r="D46" s="65" t="s">
        <v>1</v>
      </c>
      <c r="E46" s="65">
        <v>25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5" customFormat="1" ht="31.5">
      <c r="A47" s="47" t="s">
        <v>151</v>
      </c>
      <c r="B47" s="40" t="s">
        <v>180</v>
      </c>
      <c r="C47" s="68" t="s">
        <v>83</v>
      </c>
      <c r="D47" s="65" t="s">
        <v>1</v>
      </c>
      <c r="E47" s="65">
        <v>10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7.25">
      <c r="A48" s="47" t="s">
        <v>152</v>
      </c>
      <c r="B48" s="40" t="s">
        <v>180</v>
      </c>
      <c r="C48" s="68" t="s">
        <v>84</v>
      </c>
      <c r="D48" s="65" t="s">
        <v>1</v>
      </c>
      <c r="E48" s="65">
        <v>10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47.25">
      <c r="A49" s="47" t="s">
        <v>153</v>
      </c>
      <c r="B49" s="40" t="s">
        <v>180</v>
      </c>
      <c r="C49" s="68" t="s">
        <v>85</v>
      </c>
      <c r="D49" s="65" t="s">
        <v>1</v>
      </c>
      <c r="E49" s="65">
        <v>10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35" customFormat="1" ht="47.25">
      <c r="A50" s="47" t="s">
        <v>154</v>
      </c>
      <c r="B50" s="40" t="s">
        <v>180</v>
      </c>
      <c r="C50" s="68" t="s">
        <v>86</v>
      </c>
      <c r="D50" s="65" t="s">
        <v>1</v>
      </c>
      <c r="E50" s="65">
        <v>50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47.25">
      <c r="A51" s="47" t="s">
        <v>155</v>
      </c>
      <c r="B51" s="40" t="s">
        <v>180</v>
      </c>
      <c r="C51" s="68" t="s">
        <v>87</v>
      </c>
      <c r="D51" s="65" t="s">
        <v>1</v>
      </c>
      <c r="E51" s="65">
        <v>55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47" t="s">
        <v>156</v>
      </c>
      <c r="B52" s="40" t="s">
        <v>180</v>
      </c>
      <c r="C52" s="67" t="s">
        <v>88</v>
      </c>
      <c r="D52" s="65" t="s">
        <v>1</v>
      </c>
      <c r="E52" s="65">
        <v>60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35" customFormat="1" ht="15.75">
      <c r="A53" s="63" t="s">
        <v>157</v>
      </c>
      <c r="B53" s="40" t="s">
        <v>180</v>
      </c>
      <c r="C53" s="67" t="s">
        <v>89</v>
      </c>
      <c r="D53" s="65" t="s">
        <v>1</v>
      </c>
      <c r="E53" s="65">
        <v>70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35" customFormat="1" ht="15.75">
      <c r="A54" s="47" t="s">
        <v>158</v>
      </c>
      <c r="B54" s="40" t="s">
        <v>180</v>
      </c>
      <c r="C54" s="67" t="s">
        <v>90</v>
      </c>
      <c r="D54" s="65" t="s">
        <v>1</v>
      </c>
      <c r="E54" s="65">
        <v>25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47" t="s">
        <v>159</v>
      </c>
      <c r="B55" s="40" t="s">
        <v>180</v>
      </c>
      <c r="C55" s="67" t="s">
        <v>91</v>
      </c>
      <c r="D55" s="65" t="s">
        <v>1</v>
      </c>
      <c r="E55" s="65">
        <v>20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7" customHeight="1">
      <c r="A56" s="47" t="s">
        <v>160</v>
      </c>
      <c r="B56" s="40" t="s">
        <v>180</v>
      </c>
      <c r="C56" s="67" t="s">
        <v>92</v>
      </c>
      <c r="D56" s="65" t="s">
        <v>1</v>
      </c>
      <c r="E56" s="65">
        <v>10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47" t="s">
        <v>161</v>
      </c>
      <c r="B57" s="40" t="s">
        <v>180</v>
      </c>
      <c r="C57" s="67" t="s">
        <v>93</v>
      </c>
      <c r="D57" s="65" t="s">
        <v>1</v>
      </c>
      <c r="E57" s="65">
        <v>50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47" t="s">
        <v>162</v>
      </c>
      <c r="B58" s="40" t="s">
        <v>180</v>
      </c>
      <c r="C58" s="67" t="s">
        <v>94</v>
      </c>
      <c r="D58" s="65" t="s">
        <v>1</v>
      </c>
      <c r="E58" s="65">
        <v>55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47" t="s">
        <v>163</v>
      </c>
      <c r="B59" s="40" t="s">
        <v>180</v>
      </c>
      <c r="C59" s="67" t="s">
        <v>95</v>
      </c>
      <c r="D59" s="66" t="s">
        <v>55</v>
      </c>
      <c r="E59" s="66">
        <v>14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4.75" customHeight="1">
      <c r="A60" s="47" t="s">
        <v>164</v>
      </c>
      <c r="B60" s="40" t="s">
        <v>180</v>
      </c>
      <c r="C60" s="68" t="s">
        <v>96</v>
      </c>
      <c r="D60" s="65" t="s">
        <v>55</v>
      </c>
      <c r="E60" s="69">
        <v>13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4.75" customHeight="1">
      <c r="A61" s="47" t="s">
        <v>165</v>
      </c>
      <c r="B61" s="40" t="s">
        <v>180</v>
      </c>
      <c r="C61" s="68" t="s">
        <v>97</v>
      </c>
      <c r="D61" s="65" t="s">
        <v>55</v>
      </c>
      <c r="E61" s="69">
        <v>2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4.75" customHeight="1">
      <c r="A62" s="47" t="s">
        <v>166</v>
      </c>
      <c r="B62" s="40" t="s">
        <v>180</v>
      </c>
      <c r="C62" s="68" t="s">
        <v>98</v>
      </c>
      <c r="D62" s="65" t="s">
        <v>55</v>
      </c>
      <c r="E62" s="69">
        <v>1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4.75" customHeight="1">
      <c r="A63" s="47" t="s">
        <v>167</v>
      </c>
      <c r="B63" s="40" t="s">
        <v>180</v>
      </c>
      <c r="C63" s="68" t="s">
        <v>99</v>
      </c>
      <c r="D63" s="65" t="s">
        <v>55</v>
      </c>
      <c r="E63" s="69">
        <v>2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4.75" customHeight="1">
      <c r="A64" s="47" t="s">
        <v>168</v>
      </c>
      <c r="B64" s="40" t="s">
        <v>180</v>
      </c>
      <c r="C64" s="68" t="s">
        <v>100</v>
      </c>
      <c r="D64" s="65" t="s">
        <v>101</v>
      </c>
      <c r="E64" s="69">
        <v>75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4.75" customHeight="1">
      <c r="A65" s="47" t="s">
        <v>169</v>
      </c>
      <c r="B65" s="40" t="s">
        <v>180</v>
      </c>
      <c r="C65" s="67" t="s">
        <v>102</v>
      </c>
      <c r="D65" s="66" t="s">
        <v>103</v>
      </c>
      <c r="E65" s="65">
        <v>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4.75" customHeight="1">
      <c r="A66" s="47" t="s">
        <v>170</v>
      </c>
      <c r="B66" s="40" t="s">
        <v>180</v>
      </c>
      <c r="C66" s="67" t="s">
        <v>104</v>
      </c>
      <c r="D66" s="66" t="s">
        <v>103</v>
      </c>
      <c r="E66" s="66">
        <v>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4.75" customHeight="1">
      <c r="A67" s="47" t="s">
        <v>171</v>
      </c>
      <c r="B67" s="40" t="s">
        <v>180</v>
      </c>
      <c r="C67" s="68" t="s">
        <v>105</v>
      </c>
      <c r="D67" s="65" t="s">
        <v>1</v>
      </c>
      <c r="E67" s="70">
        <v>200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4.75" customHeight="1">
      <c r="A68" s="47" t="s">
        <v>172</v>
      </c>
      <c r="B68" s="40" t="s">
        <v>180</v>
      </c>
      <c r="C68" s="68" t="s">
        <v>106</v>
      </c>
      <c r="D68" s="65" t="s">
        <v>107</v>
      </c>
      <c r="E68" s="65">
        <v>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4.75" customHeight="1">
      <c r="A69" s="47" t="s">
        <v>173</v>
      </c>
      <c r="B69" s="40" t="s">
        <v>180</v>
      </c>
      <c r="C69" s="68" t="s">
        <v>108</v>
      </c>
      <c r="D69" s="65" t="s">
        <v>55</v>
      </c>
      <c r="E69" s="69">
        <v>8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4.75" customHeight="1">
      <c r="A70" s="47" t="s">
        <v>174</v>
      </c>
      <c r="B70" s="40" t="s">
        <v>180</v>
      </c>
      <c r="C70" s="68" t="s">
        <v>109</v>
      </c>
      <c r="D70" s="65" t="s">
        <v>1</v>
      </c>
      <c r="E70" s="70">
        <v>290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4.75" customHeight="1">
      <c r="A71" s="47" t="s">
        <v>175</v>
      </c>
      <c r="B71" s="40" t="s">
        <v>180</v>
      </c>
      <c r="C71" s="68" t="s">
        <v>110</v>
      </c>
      <c r="D71" s="65" t="s">
        <v>1</v>
      </c>
      <c r="E71" s="65">
        <v>290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4.75" customHeight="1">
      <c r="A72" s="47" t="s">
        <v>176</v>
      </c>
      <c r="B72" s="40" t="s">
        <v>180</v>
      </c>
      <c r="C72" s="67" t="s">
        <v>111</v>
      </c>
      <c r="D72" s="66" t="s">
        <v>55</v>
      </c>
      <c r="E72" s="66">
        <v>20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30" customHeight="1">
      <c r="A73" s="47" t="s">
        <v>177</v>
      </c>
      <c r="B73" s="40" t="s">
        <v>180</v>
      </c>
      <c r="C73" s="68" t="s">
        <v>112</v>
      </c>
      <c r="D73" s="65" t="s">
        <v>1</v>
      </c>
      <c r="E73" s="69">
        <v>8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33" customHeight="1">
      <c r="A74" s="47" t="s">
        <v>178</v>
      </c>
      <c r="B74" s="40" t="s">
        <v>180</v>
      </c>
      <c r="C74" s="68" t="s">
        <v>113</v>
      </c>
      <c r="D74" s="65" t="s">
        <v>1</v>
      </c>
      <c r="E74" s="70">
        <v>8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7.25" customHeight="1">
      <c r="A75" s="47" t="s">
        <v>179</v>
      </c>
      <c r="B75" s="40" t="s">
        <v>180</v>
      </c>
      <c r="C75" s="68" t="s">
        <v>114</v>
      </c>
      <c r="D75" s="65" t="s">
        <v>101</v>
      </c>
      <c r="E75" s="65">
        <v>100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4.75" customHeight="1">
      <c r="A76" s="47" t="s">
        <v>32</v>
      </c>
      <c r="B76" s="40" t="s">
        <v>180</v>
      </c>
      <c r="C76" s="80" t="s">
        <v>115</v>
      </c>
      <c r="D76" s="65"/>
      <c r="E76" s="65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4.75" customHeight="1">
      <c r="A77" s="47" t="s">
        <v>119</v>
      </c>
      <c r="B77" s="40" t="s">
        <v>180</v>
      </c>
      <c r="C77" s="68" t="s">
        <v>60</v>
      </c>
      <c r="D77" s="65" t="s">
        <v>55</v>
      </c>
      <c r="E77" s="65">
        <v>7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4.75" customHeight="1">
      <c r="A78" s="47" t="s">
        <v>120</v>
      </c>
      <c r="B78" s="40" t="s">
        <v>180</v>
      </c>
      <c r="C78" s="67" t="s">
        <v>64</v>
      </c>
      <c r="D78" s="65" t="s">
        <v>116</v>
      </c>
      <c r="E78" s="65">
        <v>7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4.75" customHeight="1">
      <c r="A79" s="47" t="s">
        <v>121</v>
      </c>
      <c r="B79" s="40" t="s">
        <v>180</v>
      </c>
      <c r="C79" s="67" t="s">
        <v>117</v>
      </c>
      <c r="D79" s="65" t="s">
        <v>107</v>
      </c>
      <c r="E79" s="65">
        <v>2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4.75" customHeight="1">
      <c r="A80" s="47" t="s">
        <v>122</v>
      </c>
      <c r="B80" s="40" t="s">
        <v>180</v>
      </c>
      <c r="C80" s="68" t="s">
        <v>79</v>
      </c>
      <c r="D80" s="65" t="s">
        <v>1</v>
      </c>
      <c r="E80" s="65">
        <v>16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44.25" customHeight="1">
      <c r="A81" s="47" t="s">
        <v>123</v>
      </c>
      <c r="B81" s="40" t="s">
        <v>180</v>
      </c>
      <c r="C81" s="68" t="s">
        <v>87</v>
      </c>
      <c r="D81" s="65" t="s">
        <v>1</v>
      </c>
      <c r="E81" s="65">
        <v>16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2"/>
      <c r="B82" s="2"/>
      <c r="C82" s="39" t="s">
        <v>29</v>
      </c>
      <c r="D82" s="29"/>
      <c r="E82" s="2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42"/>
      <c r="B83" s="43"/>
      <c r="C83" s="56" t="s">
        <v>22</v>
      </c>
      <c r="D83" s="56"/>
      <c r="E83" s="56"/>
      <c r="F83" s="56"/>
      <c r="G83" s="56"/>
      <c r="H83" s="56"/>
      <c r="I83" s="56"/>
      <c r="J83" s="56"/>
      <c r="K83" s="56"/>
      <c r="L83" s="44"/>
      <c r="M83" s="45"/>
      <c r="N83" s="30"/>
      <c r="O83" s="30"/>
      <c r="P83" s="30"/>
    </row>
    <row r="84" spans="1:16" ht="15.75">
      <c r="A84" s="42"/>
      <c r="B84" s="46"/>
      <c r="C84" s="56" t="s">
        <v>23</v>
      </c>
      <c r="D84" s="56"/>
      <c r="E84" s="56"/>
      <c r="F84" s="56"/>
      <c r="G84" s="56"/>
      <c r="H84" s="56"/>
      <c r="I84" s="56"/>
      <c r="J84" s="56"/>
      <c r="K84" s="56"/>
      <c r="L84" s="44"/>
      <c r="M84" s="30"/>
      <c r="N84" s="30"/>
      <c r="O84" s="30"/>
      <c r="P84" s="30"/>
    </row>
    <row r="85" spans="1:16" ht="15.75">
      <c r="A85" s="15"/>
      <c r="B85" s="15"/>
      <c r="C85" s="78"/>
      <c r="D85" s="31"/>
      <c r="E85" s="32"/>
      <c r="F85" s="32"/>
      <c r="G85" s="32"/>
      <c r="H85" s="32"/>
      <c r="I85" s="32"/>
      <c r="J85" s="32"/>
      <c r="K85" s="32"/>
      <c r="L85" s="32"/>
      <c r="M85" s="32"/>
      <c r="N85" s="33"/>
      <c r="O85" s="34"/>
      <c r="P85" s="34"/>
    </row>
    <row r="86" spans="1:16" ht="15.75">
      <c r="A86" s="27" t="s">
        <v>24</v>
      </c>
      <c r="B86" s="18"/>
      <c r="C86" s="26"/>
      <c r="D86" s="17"/>
      <c r="E86" s="17" t="s">
        <v>25</v>
      </c>
      <c r="F86" s="20"/>
      <c r="G86" s="20"/>
      <c r="H86" s="20"/>
      <c r="I86" s="20"/>
      <c r="J86" s="20"/>
      <c r="K86" s="20"/>
      <c r="L86" s="22"/>
      <c r="M86" s="22"/>
      <c r="N86" s="22"/>
      <c r="O86" s="21"/>
      <c r="P86" s="21"/>
    </row>
    <row r="87" spans="1:16" ht="15.75">
      <c r="A87" s="27"/>
      <c r="B87" s="18"/>
      <c r="C87" s="79" t="s">
        <v>26</v>
      </c>
      <c r="D87" s="17"/>
      <c r="E87" s="17"/>
      <c r="F87" s="61" t="s">
        <v>26</v>
      </c>
      <c r="G87" s="61"/>
      <c r="H87" s="61"/>
      <c r="I87" s="61"/>
      <c r="J87" s="61"/>
      <c r="K87" s="61"/>
      <c r="L87" s="22"/>
      <c r="M87" s="22"/>
      <c r="N87" s="22"/>
      <c r="O87" s="21"/>
      <c r="P87" s="21"/>
    </row>
    <row r="88" spans="1:16" ht="15.75">
      <c r="A88" s="27"/>
      <c r="B88" s="18"/>
      <c r="C88" s="27"/>
      <c r="D88" s="17"/>
      <c r="E88" s="17"/>
      <c r="F88" s="22"/>
      <c r="G88" s="22"/>
      <c r="H88" s="22"/>
      <c r="I88" s="22"/>
      <c r="J88" s="22"/>
      <c r="K88" s="22"/>
      <c r="L88" s="22"/>
      <c r="M88" s="22"/>
      <c r="N88" s="22"/>
      <c r="O88" s="21"/>
      <c r="P88" s="21"/>
    </row>
    <row r="89" spans="2:16" ht="15.75">
      <c r="B89" s="18"/>
      <c r="D89" s="17"/>
      <c r="E89" s="17" t="s">
        <v>27</v>
      </c>
      <c r="F89" s="22"/>
      <c r="G89" s="59"/>
      <c r="H89" s="59"/>
      <c r="I89" s="59"/>
      <c r="J89" s="59"/>
      <c r="K89" s="59"/>
      <c r="L89" s="22"/>
      <c r="M89" s="22"/>
      <c r="N89" s="22"/>
      <c r="O89" s="21"/>
      <c r="P89" s="21"/>
    </row>
    <row r="90" spans="1:16" ht="15.75">
      <c r="A90" s="28"/>
      <c r="B90" s="19"/>
      <c r="C90" s="28"/>
      <c r="D90" s="23"/>
      <c r="E90" s="23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</sheetData>
  <sheetProtection/>
  <mergeCells count="15">
    <mergeCell ref="G89:K89"/>
    <mergeCell ref="F14:K14"/>
    <mergeCell ref="L14:P14"/>
    <mergeCell ref="B14:B15"/>
    <mergeCell ref="F87:K87"/>
    <mergeCell ref="A4:F4"/>
    <mergeCell ref="A5:C5"/>
    <mergeCell ref="A8:M8"/>
    <mergeCell ref="L10:N10"/>
    <mergeCell ref="C83:K83"/>
    <mergeCell ref="C84:K84"/>
    <mergeCell ref="A14:A15"/>
    <mergeCell ref="C14:C15"/>
    <mergeCell ref="D14:D15"/>
    <mergeCell ref="E14:E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C71" sqref="C71"/>
    </sheetView>
  </sheetViews>
  <sheetFormatPr defaultColWidth="9.140625" defaultRowHeight="15"/>
  <cols>
    <col min="1" max="1" width="6.57421875" style="24" customWidth="1"/>
    <col min="2" max="2" width="10.140625" style="0" customWidth="1"/>
    <col min="3" max="3" width="44.421875" style="24" customWidth="1"/>
    <col min="4" max="4" width="6.57421875" style="89" customWidth="1"/>
    <col min="5" max="5" width="9.00390625" style="89" customWidth="1"/>
    <col min="6" max="6" width="6.28125" style="0" customWidth="1"/>
    <col min="7" max="7" width="8.140625" style="0" customWidth="1"/>
    <col min="8" max="15" width="6.421875" style="0" customWidth="1"/>
    <col min="16" max="16" width="8.140625" style="0" customWidth="1"/>
  </cols>
  <sheetData>
    <row r="1" ht="15.75" customHeight="1">
      <c r="E1" s="90" t="s">
        <v>181</v>
      </c>
    </row>
    <row r="2" ht="15.75">
      <c r="E2" s="62" t="s">
        <v>182</v>
      </c>
    </row>
    <row r="4" spans="1:13" ht="15.75">
      <c r="A4" s="53" t="s">
        <v>47</v>
      </c>
      <c r="B4" s="53"/>
      <c r="C4" s="53"/>
      <c r="D4" s="53"/>
      <c r="E4" s="53"/>
      <c r="F4" s="53"/>
      <c r="G4" s="6"/>
      <c r="H4" s="6"/>
      <c r="I4" s="6"/>
      <c r="J4" s="6"/>
      <c r="K4" s="6"/>
      <c r="L4" s="6"/>
      <c r="M4" s="6"/>
    </row>
    <row r="5" spans="1:13" ht="15.75">
      <c r="A5" s="53" t="s">
        <v>17</v>
      </c>
      <c r="B5" s="53"/>
      <c r="C5" s="53"/>
      <c r="D5" s="91"/>
      <c r="E5" s="91"/>
      <c r="F5" s="7"/>
      <c r="G5" s="7"/>
      <c r="H5" s="7"/>
      <c r="I5" s="7"/>
      <c r="J5" s="7"/>
      <c r="K5" s="7"/>
      <c r="L5" s="7"/>
      <c r="M5" s="7"/>
    </row>
    <row r="6" spans="1:13" ht="15.75">
      <c r="A6" s="8" t="s">
        <v>48</v>
      </c>
      <c r="B6" s="5"/>
      <c r="C6" s="75"/>
      <c r="D6" s="87"/>
      <c r="E6" s="13"/>
      <c r="F6" s="7"/>
      <c r="G6" s="7"/>
      <c r="H6" s="7"/>
      <c r="I6" s="7"/>
      <c r="J6" s="7"/>
      <c r="K6" s="7"/>
      <c r="L6" s="7"/>
      <c r="M6" s="7"/>
    </row>
    <row r="7" spans="1:13" ht="15.75">
      <c r="A7" s="8" t="s">
        <v>49</v>
      </c>
      <c r="B7" s="5"/>
      <c r="C7" s="75"/>
      <c r="D7" s="87"/>
      <c r="E7" s="14"/>
      <c r="F7" s="10"/>
      <c r="G7" s="11"/>
      <c r="H7" s="11"/>
      <c r="I7" s="11"/>
      <c r="J7" s="11"/>
      <c r="K7" s="11"/>
      <c r="L7" s="11"/>
      <c r="M7" s="11"/>
    </row>
    <row r="8" spans="1:13" ht="31.5" customHeight="1">
      <c r="A8" s="53" t="s">
        <v>50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15.75" customHeight="1">
      <c r="A9" s="16"/>
      <c r="B9" s="5"/>
      <c r="C9" s="75"/>
      <c r="D9" s="92"/>
      <c r="E9" s="92"/>
      <c r="F9" s="5"/>
      <c r="G9" s="5"/>
      <c r="H9" s="5"/>
      <c r="I9" s="5"/>
      <c r="J9" s="5"/>
      <c r="K9" s="5"/>
      <c r="L9" s="5"/>
      <c r="M9" s="5"/>
    </row>
    <row r="10" spans="1:15" ht="14.25" customHeight="1">
      <c r="A10" s="16"/>
      <c r="B10" s="5"/>
      <c r="C10" s="75"/>
      <c r="D10" s="92"/>
      <c r="E10" s="92"/>
      <c r="F10" s="5"/>
      <c r="G10" s="5"/>
      <c r="H10" s="5"/>
      <c r="I10" s="9" t="s">
        <v>20</v>
      </c>
      <c r="J10" s="5"/>
      <c r="K10" s="5"/>
      <c r="L10" s="54"/>
      <c r="M10" s="55"/>
      <c r="N10" s="55"/>
      <c r="O10" s="36" t="s">
        <v>21</v>
      </c>
    </row>
    <row r="11" spans="1:13" ht="15.75" customHeight="1">
      <c r="A11" s="16"/>
      <c r="B11" s="5"/>
      <c r="C11" s="75"/>
      <c r="D11" s="92"/>
      <c r="E11" s="92"/>
      <c r="L11" s="5"/>
      <c r="M11" s="5"/>
    </row>
    <row r="12" spans="1:15" ht="15.75" customHeight="1">
      <c r="A12" s="16"/>
      <c r="B12" s="5"/>
      <c r="C12" s="75"/>
      <c r="D12" s="92"/>
      <c r="E12" s="92"/>
      <c r="F12" s="5"/>
      <c r="G12" s="5"/>
      <c r="H12" s="5"/>
      <c r="I12" s="9" t="s">
        <v>18</v>
      </c>
      <c r="K12" s="5"/>
      <c r="L12" s="5"/>
      <c r="M12" s="5"/>
      <c r="N12" s="5" t="s">
        <v>19</v>
      </c>
      <c r="O12" s="5" t="s">
        <v>19</v>
      </c>
    </row>
    <row r="13" spans="1:13" ht="15.75">
      <c r="A13" s="16"/>
      <c r="B13" s="5"/>
      <c r="C13" s="75"/>
      <c r="D13" s="92"/>
      <c r="E13" s="92"/>
      <c r="F13" s="5"/>
      <c r="G13" s="5"/>
      <c r="H13" s="5"/>
      <c r="I13" s="5"/>
      <c r="J13" s="5"/>
      <c r="K13" s="5"/>
      <c r="L13" s="5"/>
      <c r="M13" s="5"/>
    </row>
    <row r="14" spans="1:16" ht="15.75">
      <c r="A14" s="57" t="s">
        <v>6</v>
      </c>
      <c r="B14" s="57" t="s">
        <v>16</v>
      </c>
      <c r="C14" s="76" t="s">
        <v>15</v>
      </c>
      <c r="D14" s="57" t="s">
        <v>0</v>
      </c>
      <c r="E14" s="58" t="s">
        <v>5</v>
      </c>
      <c r="F14" s="60" t="s">
        <v>2</v>
      </c>
      <c r="G14" s="60"/>
      <c r="H14" s="60"/>
      <c r="I14" s="60"/>
      <c r="J14" s="60"/>
      <c r="K14" s="60"/>
      <c r="L14" s="60" t="s">
        <v>13</v>
      </c>
      <c r="M14" s="60"/>
      <c r="N14" s="60"/>
      <c r="O14" s="60"/>
      <c r="P14" s="60"/>
    </row>
    <row r="15" spans="1:16" ht="150.75">
      <c r="A15" s="57"/>
      <c r="B15" s="57"/>
      <c r="C15" s="76"/>
      <c r="D15" s="57"/>
      <c r="E15" s="58"/>
      <c r="F15" s="52" t="s">
        <v>3</v>
      </c>
      <c r="G15" s="52" t="s">
        <v>7</v>
      </c>
      <c r="H15" s="52" t="s">
        <v>8</v>
      </c>
      <c r="I15" s="3" t="s">
        <v>9</v>
      </c>
      <c r="J15" s="52" t="s">
        <v>10</v>
      </c>
      <c r="K15" s="4" t="s">
        <v>12</v>
      </c>
      <c r="L15" s="51" t="s">
        <v>4</v>
      </c>
      <c r="M15" s="52" t="s">
        <v>8</v>
      </c>
      <c r="N15" s="52" t="s">
        <v>9</v>
      </c>
      <c r="O15" s="52" t="s">
        <v>11</v>
      </c>
      <c r="P15" s="4" t="s">
        <v>14</v>
      </c>
    </row>
    <row r="16" spans="1:16" s="95" customFormat="1" ht="15.75">
      <c r="A16" s="48" t="s">
        <v>31</v>
      </c>
      <c r="B16" s="48" t="s">
        <v>32</v>
      </c>
      <c r="C16" s="48" t="s">
        <v>33</v>
      </c>
      <c r="D16" s="48" t="s">
        <v>34</v>
      </c>
      <c r="E16" s="49" t="s">
        <v>35</v>
      </c>
      <c r="F16" s="49" t="s">
        <v>36</v>
      </c>
      <c r="G16" s="49" t="s">
        <v>37</v>
      </c>
      <c r="H16" s="49" t="s">
        <v>38</v>
      </c>
      <c r="I16" s="50" t="s">
        <v>39</v>
      </c>
      <c r="J16" s="49" t="s">
        <v>40</v>
      </c>
      <c r="K16" s="48" t="s">
        <v>41</v>
      </c>
      <c r="L16" s="48" t="s">
        <v>42</v>
      </c>
      <c r="M16" s="49" t="s">
        <v>43</v>
      </c>
      <c r="N16" s="49" t="s">
        <v>44</v>
      </c>
      <c r="O16" s="49" t="s">
        <v>45</v>
      </c>
      <c r="P16" s="48" t="s">
        <v>46</v>
      </c>
    </row>
    <row r="17" spans="1:16" ht="15.75">
      <c r="A17" s="63" t="s">
        <v>33</v>
      </c>
      <c r="B17" s="40"/>
      <c r="C17" s="81" t="s">
        <v>184</v>
      </c>
      <c r="D17" s="72"/>
      <c r="E17" s="72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54" customHeight="1">
      <c r="A18" s="47" t="s">
        <v>221</v>
      </c>
      <c r="B18" s="40" t="s">
        <v>183</v>
      </c>
      <c r="C18" s="68" t="s">
        <v>185</v>
      </c>
      <c r="D18" s="72" t="s">
        <v>186</v>
      </c>
      <c r="E18" s="72">
        <v>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1.5">
      <c r="A19" s="47" t="s">
        <v>222</v>
      </c>
      <c r="B19" s="40" t="s">
        <v>183</v>
      </c>
      <c r="C19" s="68" t="s">
        <v>187</v>
      </c>
      <c r="D19" s="72" t="s">
        <v>186</v>
      </c>
      <c r="E19" s="72">
        <v>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1.5">
      <c r="A20" s="47" t="s">
        <v>223</v>
      </c>
      <c r="B20" s="40" t="s">
        <v>183</v>
      </c>
      <c r="C20" s="67" t="s">
        <v>188</v>
      </c>
      <c r="D20" s="72" t="s">
        <v>186</v>
      </c>
      <c r="E20" s="72">
        <v>8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ht="31.5">
      <c r="A21" s="47" t="s">
        <v>224</v>
      </c>
      <c r="B21" s="40" t="s">
        <v>183</v>
      </c>
      <c r="C21" s="68" t="s">
        <v>214</v>
      </c>
      <c r="D21" s="72" t="s">
        <v>1</v>
      </c>
      <c r="E21" s="72">
        <v>201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1.5">
      <c r="A22" s="47" t="s">
        <v>225</v>
      </c>
      <c r="B22" s="40" t="s">
        <v>183</v>
      </c>
      <c r="C22" s="82" t="s">
        <v>215</v>
      </c>
      <c r="D22" s="72" t="s">
        <v>1</v>
      </c>
      <c r="E22" s="72">
        <v>55</v>
      </c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31.5">
      <c r="A23" s="47" t="s">
        <v>226</v>
      </c>
      <c r="B23" s="40" t="s">
        <v>183</v>
      </c>
      <c r="C23" s="82" t="s">
        <v>216</v>
      </c>
      <c r="D23" s="72" t="s">
        <v>1</v>
      </c>
      <c r="E23" s="72">
        <v>20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1.5">
      <c r="A24" s="47" t="s">
        <v>227</v>
      </c>
      <c r="B24" s="40" t="s">
        <v>183</v>
      </c>
      <c r="C24" s="82" t="s">
        <v>217</v>
      </c>
      <c r="D24" s="72" t="s">
        <v>1</v>
      </c>
      <c r="E24" s="72">
        <v>30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1.5">
      <c r="A25" s="47" t="s">
        <v>228</v>
      </c>
      <c r="B25" s="40" t="s">
        <v>183</v>
      </c>
      <c r="C25" s="82" t="s">
        <v>218</v>
      </c>
      <c r="D25" s="72" t="s">
        <v>1</v>
      </c>
      <c r="E25" s="72">
        <v>70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1.5">
      <c r="A26" s="47" t="s">
        <v>229</v>
      </c>
      <c r="B26" s="40" t="s">
        <v>183</v>
      </c>
      <c r="C26" s="82" t="s">
        <v>219</v>
      </c>
      <c r="D26" s="72" t="s">
        <v>1</v>
      </c>
      <c r="E26" s="72">
        <v>21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31.5">
      <c r="A27" s="47" t="s">
        <v>230</v>
      </c>
      <c r="B27" s="40" t="s">
        <v>183</v>
      </c>
      <c r="C27" s="82" t="s">
        <v>220</v>
      </c>
      <c r="D27" s="72" t="s">
        <v>1</v>
      </c>
      <c r="E27" s="72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47" t="s">
        <v>231</v>
      </c>
      <c r="B28" s="40" t="s">
        <v>183</v>
      </c>
      <c r="C28" s="68" t="s">
        <v>189</v>
      </c>
      <c r="D28" s="72" t="s">
        <v>55</v>
      </c>
      <c r="E28" s="72">
        <v>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35" customFormat="1" ht="15.75">
      <c r="A29" s="47" t="s">
        <v>232</v>
      </c>
      <c r="B29" s="40" t="s">
        <v>183</v>
      </c>
      <c r="C29" s="68" t="s">
        <v>190</v>
      </c>
      <c r="D29" s="72" t="s">
        <v>55</v>
      </c>
      <c r="E29" s="72">
        <v>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47" t="s">
        <v>233</v>
      </c>
      <c r="B30" s="40" t="s">
        <v>183</v>
      </c>
      <c r="C30" s="67" t="s">
        <v>191</v>
      </c>
      <c r="D30" s="72" t="s">
        <v>55</v>
      </c>
      <c r="E30" s="83">
        <v>15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47" t="s">
        <v>234</v>
      </c>
      <c r="B31" s="40" t="s">
        <v>183</v>
      </c>
      <c r="C31" s="67" t="s">
        <v>192</v>
      </c>
      <c r="D31" s="72" t="s">
        <v>55</v>
      </c>
      <c r="E31" s="83">
        <v>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47" t="s">
        <v>235</v>
      </c>
      <c r="B32" s="40" t="s">
        <v>183</v>
      </c>
      <c r="C32" s="68" t="s">
        <v>193</v>
      </c>
      <c r="D32" s="72" t="s">
        <v>55</v>
      </c>
      <c r="E32" s="83">
        <v>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47" t="s">
        <v>236</v>
      </c>
      <c r="B33" s="40" t="s">
        <v>183</v>
      </c>
      <c r="C33" s="68" t="s">
        <v>194</v>
      </c>
      <c r="D33" s="72" t="s">
        <v>55</v>
      </c>
      <c r="E33" s="83">
        <v>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47" t="s">
        <v>237</v>
      </c>
      <c r="B34" s="40" t="s">
        <v>183</v>
      </c>
      <c r="C34" s="67" t="s">
        <v>195</v>
      </c>
      <c r="D34" s="72" t="s">
        <v>186</v>
      </c>
      <c r="E34" s="83">
        <v>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47" t="s">
        <v>238</v>
      </c>
      <c r="B35" s="40" t="s">
        <v>183</v>
      </c>
      <c r="C35" s="67" t="s">
        <v>196</v>
      </c>
      <c r="D35" s="72" t="s">
        <v>186</v>
      </c>
      <c r="E35" s="83">
        <v>5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47" t="s">
        <v>239</v>
      </c>
      <c r="B36" s="40" t="s">
        <v>183</v>
      </c>
      <c r="C36" s="67" t="s">
        <v>197</v>
      </c>
      <c r="D36" s="72" t="s">
        <v>55</v>
      </c>
      <c r="E36" s="83">
        <v>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47" t="s">
        <v>240</v>
      </c>
      <c r="B37" s="40" t="s">
        <v>183</v>
      </c>
      <c r="C37" s="67" t="s">
        <v>198</v>
      </c>
      <c r="D37" s="72" t="s">
        <v>55</v>
      </c>
      <c r="E37" s="83">
        <v>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>
      <c r="A38" s="47" t="s">
        <v>241</v>
      </c>
      <c r="B38" s="40" t="s">
        <v>183</v>
      </c>
      <c r="C38" s="67" t="s">
        <v>104</v>
      </c>
      <c r="D38" s="72" t="s">
        <v>103</v>
      </c>
      <c r="E38" s="83">
        <v>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47" t="s">
        <v>242</v>
      </c>
      <c r="B39" s="40" t="s">
        <v>183</v>
      </c>
      <c r="C39" s="67" t="s">
        <v>102</v>
      </c>
      <c r="D39" s="72" t="s">
        <v>103</v>
      </c>
      <c r="E39" s="83">
        <v>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35" customFormat="1" ht="15.75">
      <c r="A40" s="47" t="s">
        <v>243</v>
      </c>
      <c r="B40" s="40" t="s">
        <v>183</v>
      </c>
      <c r="C40" s="68" t="s">
        <v>199</v>
      </c>
      <c r="D40" s="72" t="s">
        <v>55</v>
      </c>
      <c r="E40" s="84">
        <v>1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47" t="s">
        <v>244</v>
      </c>
      <c r="B41" s="40" t="s">
        <v>183</v>
      </c>
      <c r="C41" s="68" t="s">
        <v>200</v>
      </c>
      <c r="D41" s="72" t="s">
        <v>55</v>
      </c>
      <c r="E41" s="84">
        <v>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>
      <c r="A42" s="47" t="s">
        <v>245</v>
      </c>
      <c r="B42" s="40" t="s">
        <v>183</v>
      </c>
      <c r="C42" s="68" t="s">
        <v>201</v>
      </c>
      <c r="D42" s="72" t="s">
        <v>55</v>
      </c>
      <c r="E42" s="84">
        <v>21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35" customFormat="1" ht="31.5">
      <c r="A43" s="47" t="s">
        <v>246</v>
      </c>
      <c r="B43" s="40" t="s">
        <v>183</v>
      </c>
      <c r="C43" s="67" t="s">
        <v>202</v>
      </c>
      <c r="D43" s="72" t="s">
        <v>55</v>
      </c>
      <c r="E43" s="84">
        <v>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31.5">
      <c r="A44" s="47" t="s">
        <v>247</v>
      </c>
      <c r="B44" s="40" t="s">
        <v>183</v>
      </c>
      <c r="C44" s="67" t="s">
        <v>203</v>
      </c>
      <c r="D44" s="72" t="s">
        <v>55</v>
      </c>
      <c r="E44" s="84">
        <v>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31.5">
      <c r="A45" s="47" t="s">
        <v>248</v>
      </c>
      <c r="B45" s="40" t="s">
        <v>183</v>
      </c>
      <c r="C45" s="67" t="s">
        <v>204</v>
      </c>
      <c r="D45" s="72" t="s">
        <v>55</v>
      </c>
      <c r="E45" s="84">
        <v>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35" customFormat="1" ht="15.75">
      <c r="A46" s="47" t="s">
        <v>249</v>
      </c>
      <c r="B46" s="40" t="s">
        <v>183</v>
      </c>
      <c r="C46" s="67" t="s">
        <v>205</v>
      </c>
      <c r="D46" s="72" t="s">
        <v>206</v>
      </c>
      <c r="E46" s="84">
        <v>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35" customFormat="1" ht="15.75">
      <c r="A47" s="47" t="s">
        <v>250</v>
      </c>
      <c r="B47" s="40" t="s">
        <v>183</v>
      </c>
      <c r="C47" s="85" t="s">
        <v>207</v>
      </c>
      <c r="D47" s="86" t="s">
        <v>101</v>
      </c>
      <c r="E47" s="72">
        <v>40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>
      <c r="A48" s="47" t="s">
        <v>251</v>
      </c>
      <c r="B48" s="40" t="s">
        <v>183</v>
      </c>
      <c r="C48" s="67" t="s">
        <v>208</v>
      </c>
      <c r="D48" s="72"/>
      <c r="E48" s="8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>
      <c r="A49" s="47" t="s">
        <v>252</v>
      </c>
      <c r="B49" s="40" t="s">
        <v>183</v>
      </c>
      <c r="C49" s="67" t="s">
        <v>209</v>
      </c>
      <c r="D49" s="72" t="s">
        <v>1</v>
      </c>
      <c r="E49" s="84">
        <v>120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47" t="s">
        <v>253</v>
      </c>
      <c r="B50" s="40" t="s">
        <v>183</v>
      </c>
      <c r="C50" s="67" t="s">
        <v>262</v>
      </c>
      <c r="D50" s="72" t="s">
        <v>55</v>
      </c>
      <c r="E50" s="84">
        <v>13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47" t="s">
        <v>254</v>
      </c>
      <c r="B51" s="40" t="s">
        <v>183</v>
      </c>
      <c r="C51" s="68" t="s">
        <v>210</v>
      </c>
      <c r="D51" s="72" t="s">
        <v>1</v>
      </c>
      <c r="E51" s="72">
        <v>201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47" t="s">
        <v>255</v>
      </c>
      <c r="B52" s="40" t="s">
        <v>183</v>
      </c>
      <c r="C52" s="67" t="s">
        <v>111</v>
      </c>
      <c r="D52" s="74" t="s">
        <v>55</v>
      </c>
      <c r="E52" s="74">
        <v>15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31.5">
      <c r="A53" s="47" t="s">
        <v>256</v>
      </c>
      <c r="B53" s="40" t="s">
        <v>183</v>
      </c>
      <c r="C53" s="67" t="s">
        <v>211</v>
      </c>
      <c r="D53" s="72" t="s">
        <v>1</v>
      </c>
      <c r="E53" s="84">
        <v>75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31.5">
      <c r="A54" s="47" t="s">
        <v>257</v>
      </c>
      <c r="B54" s="40" t="s">
        <v>183</v>
      </c>
      <c r="C54" s="68" t="s">
        <v>113</v>
      </c>
      <c r="D54" s="72" t="s">
        <v>1</v>
      </c>
      <c r="E54" s="83">
        <v>35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31.5">
      <c r="A55" s="47" t="s">
        <v>258</v>
      </c>
      <c r="B55" s="40" t="s">
        <v>183</v>
      </c>
      <c r="C55" s="67" t="s">
        <v>212</v>
      </c>
      <c r="D55" s="72" t="s">
        <v>55</v>
      </c>
      <c r="E55" s="84">
        <v>2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31.5">
      <c r="A56" s="47" t="s">
        <v>259</v>
      </c>
      <c r="B56" s="40" t="s">
        <v>183</v>
      </c>
      <c r="C56" s="67" t="s">
        <v>213</v>
      </c>
      <c r="D56" s="72" t="s">
        <v>55</v>
      </c>
      <c r="E56" s="84">
        <v>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47" t="s">
        <v>260</v>
      </c>
      <c r="B57" s="40" t="s">
        <v>183</v>
      </c>
      <c r="C57" s="68" t="s">
        <v>100</v>
      </c>
      <c r="D57" s="72" t="s">
        <v>101</v>
      </c>
      <c r="E57" s="84">
        <v>29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7.25">
      <c r="A58" s="47" t="s">
        <v>261</v>
      </c>
      <c r="B58" s="40" t="s">
        <v>183</v>
      </c>
      <c r="C58" s="68" t="s">
        <v>114</v>
      </c>
      <c r="D58" s="72" t="s">
        <v>101</v>
      </c>
      <c r="E58" s="72">
        <v>50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2"/>
      <c r="B59" s="2"/>
      <c r="C59" s="39" t="s">
        <v>29</v>
      </c>
      <c r="D59" s="29"/>
      <c r="E59" s="2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42"/>
      <c r="B60" s="43"/>
      <c r="C60" s="56" t="s">
        <v>22</v>
      </c>
      <c r="D60" s="56"/>
      <c r="E60" s="56"/>
      <c r="F60" s="56"/>
      <c r="G60" s="56"/>
      <c r="H60" s="56"/>
      <c r="I60" s="56"/>
      <c r="J60" s="56"/>
      <c r="K60" s="56"/>
      <c r="L60" s="44"/>
      <c r="M60" s="45"/>
      <c r="N60" s="30"/>
      <c r="O60" s="30"/>
      <c r="P60" s="30"/>
    </row>
    <row r="61" spans="1:16" ht="15.75">
      <c r="A61" s="42"/>
      <c r="B61" s="46"/>
      <c r="C61" s="56" t="s">
        <v>23</v>
      </c>
      <c r="D61" s="56"/>
      <c r="E61" s="56"/>
      <c r="F61" s="56"/>
      <c r="G61" s="56"/>
      <c r="H61" s="56"/>
      <c r="I61" s="56"/>
      <c r="J61" s="56"/>
      <c r="K61" s="56"/>
      <c r="L61" s="44"/>
      <c r="M61" s="30"/>
      <c r="N61" s="30"/>
      <c r="O61" s="30"/>
      <c r="P61" s="30"/>
    </row>
    <row r="62" spans="1:16" ht="15.75">
      <c r="A62" s="15"/>
      <c r="B62" s="15"/>
      <c r="C62" s="78"/>
      <c r="D62" s="93"/>
      <c r="E62" s="32"/>
      <c r="F62" s="32"/>
      <c r="G62" s="32"/>
      <c r="H62" s="32"/>
      <c r="I62" s="32"/>
      <c r="J62" s="32"/>
      <c r="K62" s="32"/>
      <c r="L62" s="32"/>
      <c r="M62" s="32"/>
      <c r="N62" s="33"/>
      <c r="O62" s="34"/>
      <c r="P62" s="34"/>
    </row>
    <row r="63" spans="1:16" ht="15.75">
      <c r="A63" s="27" t="s">
        <v>24</v>
      </c>
      <c r="B63" s="18"/>
      <c r="C63" s="26"/>
      <c r="D63" s="94"/>
      <c r="E63" s="94" t="s">
        <v>25</v>
      </c>
      <c r="F63" s="20"/>
      <c r="G63" s="20"/>
      <c r="H63" s="20"/>
      <c r="I63" s="20"/>
      <c r="J63" s="20"/>
      <c r="K63" s="20"/>
      <c r="L63" s="22"/>
      <c r="M63" s="22"/>
      <c r="N63" s="22"/>
      <c r="O63" s="21"/>
      <c r="P63" s="21"/>
    </row>
    <row r="64" spans="1:16" ht="15.75">
      <c r="A64" s="27"/>
      <c r="B64" s="18"/>
      <c r="C64" s="79" t="s">
        <v>26</v>
      </c>
      <c r="D64" s="94"/>
      <c r="E64" s="94"/>
      <c r="F64" s="61" t="s">
        <v>26</v>
      </c>
      <c r="G64" s="61"/>
      <c r="H64" s="61"/>
      <c r="I64" s="61"/>
      <c r="J64" s="61"/>
      <c r="K64" s="61"/>
      <c r="L64" s="22"/>
      <c r="M64" s="22"/>
      <c r="N64" s="22"/>
      <c r="O64" s="21"/>
      <c r="P64" s="21"/>
    </row>
    <row r="65" spans="1:16" ht="15.75">
      <c r="A65" s="27"/>
      <c r="B65" s="18"/>
      <c r="C65" s="27"/>
      <c r="D65" s="94"/>
      <c r="E65" s="94"/>
      <c r="F65" s="22"/>
      <c r="G65" s="22"/>
      <c r="H65" s="22"/>
      <c r="I65" s="22"/>
      <c r="J65" s="22"/>
      <c r="K65" s="22"/>
      <c r="L65" s="22"/>
      <c r="M65" s="22"/>
      <c r="N65" s="22"/>
      <c r="O65" s="21"/>
      <c r="P65" s="21"/>
    </row>
    <row r="66" spans="2:16" ht="15.75">
      <c r="B66" s="18"/>
      <c r="D66" s="94"/>
      <c r="E66" s="94" t="s">
        <v>27</v>
      </c>
      <c r="F66" s="22"/>
      <c r="G66" s="59"/>
      <c r="H66" s="59"/>
      <c r="I66" s="59"/>
      <c r="J66" s="59"/>
      <c r="K66" s="59"/>
      <c r="L66" s="22"/>
      <c r="M66" s="22"/>
      <c r="N66" s="22"/>
      <c r="O66" s="21"/>
      <c r="P66" s="21"/>
    </row>
    <row r="67" spans="1:16" ht="15.75">
      <c r="A67" s="28"/>
      <c r="B67" s="19"/>
      <c r="C67" s="28"/>
      <c r="D67" s="88"/>
      <c r="E67" s="8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</sheetData>
  <sheetProtection/>
  <mergeCells count="15">
    <mergeCell ref="F64:K64"/>
    <mergeCell ref="G66:K66"/>
    <mergeCell ref="L14:P14"/>
    <mergeCell ref="C60:K60"/>
    <mergeCell ref="C61:K61"/>
    <mergeCell ref="A4:F4"/>
    <mergeCell ref="A5:C5"/>
    <mergeCell ref="A8:M8"/>
    <mergeCell ref="L10:N10"/>
    <mergeCell ref="A14:A15"/>
    <mergeCell ref="B14:B15"/>
    <mergeCell ref="C14:C15"/>
    <mergeCell ref="D14:D15"/>
    <mergeCell ref="E14:E15"/>
    <mergeCell ref="F14:K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Ingars</dc:creator>
  <cp:keywords/>
  <dc:description/>
  <cp:lastModifiedBy>Signe</cp:lastModifiedBy>
  <cp:lastPrinted>2016-05-11T11:07:50Z</cp:lastPrinted>
  <dcterms:created xsi:type="dcterms:W3CDTF">2012-02-10T13:42:04Z</dcterms:created>
  <dcterms:modified xsi:type="dcterms:W3CDTF">2016-05-11T11:07:54Z</dcterms:modified>
  <cp:category/>
  <cp:version/>
  <cp:contentType/>
  <cp:contentStatus/>
</cp:coreProperties>
</file>