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optame" sheetId="1" r:id="rId1"/>
    <sheet name="Kopsvavilkums" sheetId="2" r:id="rId2"/>
    <sheet name="Lokālā t" sheetId="3" r:id="rId3"/>
  </sheets>
  <definedNames>
    <definedName name="_xlnm.Print_Titles" localSheetId="2">'Lokālā t'!$15:$17</definedName>
    <definedName name="Excel_BuiltIn_Print_Titles_4">#REF!</definedName>
    <definedName name="Excel_BuiltIn_Print_Titles_5">#REF!</definedName>
  </definedNames>
  <calcPr fullCalcOnLoad="1" fullPrecision="0"/>
</workbook>
</file>

<file path=xl/sharedStrings.xml><?xml version="1.0" encoding="utf-8"?>
<sst xmlns="http://schemas.openxmlformats.org/spreadsheetml/2006/main" count="201" uniqueCount="155">
  <si>
    <t>APSTIPRINU</t>
  </si>
  <si>
    <t>__________________</t>
  </si>
  <si>
    <t>Z.v.</t>
  </si>
  <si>
    <t>2014. gada ____. _____________</t>
  </si>
  <si>
    <t xml:space="preserve">Būvniecības koptāme </t>
  </si>
  <si>
    <r>
      <t xml:space="preserve">Pasūtītājs: </t>
    </r>
    <r>
      <rPr>
        <sz val="12"/>
        <rFont val="Times New Roman"/>
        <family val="1"/>
      </rPr>
      <t>Madonas novada pašvaldība</t>
    </r>
  </si>
  <si>
    <t xml:space="preserve">Uzņēmējs: </t>
  </si>
  <si>
    <r>
      <t xml:space="preserve">Būves nosaukums: </t>
    </r>
    <r>
      <rPr>
        <b/>
        <sz val="10"/>
        <color indexed="8"/>
        <rFont val="Arial"/>
        <family val="2"/>
      </rPr>
      <t>Dzelzavas speciālās internātpamatskolas rekonstrukcija</t>
    </r>
  </si>
  <si>
    <r>
      <t>Objekta adrese:</t>
    </r>
    <r>
      <rPr>
        <sz val="12"/>
        <rFont val="Times New Roman"/>
        <family val="1"/>
      </rPr>
      <t xml:space="preserve"> Kļavu iela 2, Dzelzava, Dzelzavas pagasts, Madonas novads</t>
    </r>
  </si>
  <si>
    <t>Nr.p.k</t>
  </si>
  <si>
    <t>Objekta nosaukums</t>
  </si>
  <si>
    <r>
      <t>Objekta izmaksas (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>)</t>
    </r>
  </si>
  <si>
    <t>Dzelzavas speciālās internātpamatskolas rekonstrukcija</t>
  </si>
  <si>
    <t>Kopā:</t>
  </si>
  <si>
    <t>PVN 21 %</t>
  </si>
  <si>
    <t>Pavisam kopā:</t>
  </si>
  <si>
    <t xml:space="preserve"> Sastādīja  ________________/  </t>
  </si>
  <si>
    <t xml:space="preserve"> Sert. Nr. </t>
  </si>
  <si>
    <t>Kopsavilkuma aprēķini darbu vai konstruktīvo elementu veidiem</t>
  </si>
  <si>
    <r>
      <t>"</t>
    </r>
    <r>
      <rPr>
        <b/>
        <sz val="10"/>
        <color indexed="8"/>
        <rFont val="Arial"/>
        <family val="2"/>
      </rPr>
      <t>Dzelzavas speciālās internātpamatskolas rekonstrukcija</t>
    </r>
    <r>
      <rPr>
        <b/>
        <sz val="14"/>
        <rFont val="Times New Roman"/>
        <family val="1"/>
      </rPr>
      <t>"</t>
    </r>
  </si>
  <si>
    <t>(darba veids vai konstruktīva elementa nosaukums)</t>
  </si>
  <si>
    <r>
      <t xml:space="preserve">Būves nosaukums: </t>
    </r>
    <r>
      <rPr>
        <sz val="12"/>
        <rFont val="Times New Roman"/>
        <family val="1"/>
      </rPr>
      <t>"</t>
    </r>
    <r>
      <rPr>
        <b/>
        <sz val="10"/>
        <color indexed="8"/>
        <rFont val="Arial"/>
        <family val="2"/>
      </rPr>
      <t>Dzelzavas speciālās internātpamatskolas rekonstrukcija</t>
    </r>
    <r>
      <rPr>
        <sz val="12"/>
        <rFont val="Times New Roman"/>
        <family val="1"/>
      </rPr>
      <t>"</t>
    </r>
  </si>
  <si>
    <r>
      <t xml:space="preserve">Objekta nosaukums: </t>
    </r>
    <r>
      <rPr>
        <sz val="12"/>
        <color indexed="8"/>
        <rFont val="Times New Roman"/>
        <family val="1"/>
      </rPr>
      <t>"</t>
    </r>
    <r>
      <rPr>
        <b/>
        <sz val="10"/>
        <color indexed="8"/>
        <rFont val="Arial"/>
        <family val="2"/>
      </rPr>
      <t>Dzelzavas speciālās internātpamatskolas rekonstrukcija</t>
    </r>
    <r>
      <rPr>
        <sz val="12"/>
        <color indexed="8"/>
        <rFont val="Times New Roman"/>
        <family val="1"/>
      </rPr>
      <t>"</t>
    </r>
  </si>
  <si>
    <r>
      <t>Par kopējo summu, e</t>
    </r>
    <r>
      <rPr>
        <b/>
        <i/>
        <sz val="12"/>
        <rFont val="Times New Roman"/>
        <family val="1"/>
      </rPr>
      <t>uro</t>
    </r>
  </si>
  <si>
    <t>Kopējā darbietilpība, c/h</t>
  </si>
  <si>
    <t>Tāme sastādīta</t>
  </si>
  <si>
    <t>2014.gada</t>
  </si>
  <si>
    <t>N.p.k</t>
  </si>
  <si>
    <t>Lokālās tāmes  Nr.</t>
  </si>
  <si>
    <t>Darba veids, vai konstruktīvā elementa nosaukums</t>
  </si>
  <si>
    <t xml:space="preserve">Tāmes izmaksas (EUR) </t>
  </si>
  <si>
    <t>Tajā skaitā</t>
  </si>
  <si>
    <t>Darbietilpība (c/h)</t>
  </si>
  <si>
    <t>darba alga (EUR)</t>
  </si>
  <si>
    <t>materiāli (EUR)</t>
  </si>
  <si>
    <t>mehānismi (EUR)</t>
  </si>
  <si>
    <t xml:space="preserve">Vispārējās celtniecības darbi  </t>
  </si>
  <si>
    <t>Virsizdevumi  % …</t>
  </si>
  <si>
    <t xml:space="preserve">t.sk darba aizsardzība </t>
  </si>
  <si>
    <t>Plānotā peļna   % …</t>
  </si>
  <si>
    <t>Darba devēja sociālais nodoklis 23,59%</t>
  </si>
  <si>
    <t xml:space="preserve">Summa kopā : </t>
  </si>
  <si>
    <t>Sastādīja</t>
  </si>
  <si>
    <t>(paraksts un tā atšifrējums, datums)</t>
  </si>
  <si>
    <t>Pārbaudīja</t>
  </si>
  <si>
    <t>Sertifikāta Nr.</t>
  </si>
  <si>
    <t>Lokālā tāme Nr.1</t>
  </si>
  <si>
    <t>Vispārējās celtniecības darbi</t>
  </si>
  <si>
    <r>
      <t xml:space="preserve">Objekta nosaukums: </t>
    </r>
    <r>
      <rPr>
        <b/>
        <sz val="10"/>
        <color indexed="8"/>
        <rFont val="Arial"/>
        <family val="2"/>
      </rPr>
      <t>Dzelzavas speciālās internātpamatskolas rekonstrukcija</t>
    </r>
  </si>
  <si>
    <t>Tāmes izmaksas:</t>
  </si>
  <si>
    <t xml:space="preserve">Tāme sastādīta 2014.gada </t>
  </si>
  <si>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</si>
  <si>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</si>
  <si>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</si>
  <si>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</si>
  <si>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</si>
  <si>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</si>
  <si>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</si>
  <si>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 xml:space="preserve"> JUMTS</t>
  </si>
  <si>
    <t>KORPUSS NR.3</t>
  </si>
  <si>
    <t xml:space="preserve">Ķieģeļu mūra demontāža </t>
  </si>
  <si>
    <t>m3</t>
  </si>
  <si>
    <t xml:space="preserve">Jumta seguma demontāža, ieskaitot visas apakškārtas </t>
  </si>
  <si>
    <t>m2</t>
  </si>
  <si>
    <t xml:space="preserve">Dobā dzelzsbetona pārseguma paneļa 5780x1200x220mm demontāža </t>
  </si>
  <si>
    <t>gab</t>
  </si>
  <si>
    <t>Tērauda L 160x10 profila montāža</t>
  </si>
  <si>
    <t>kg</t>
  </si>
  <si>
    <t>Tērauda 2T 18B1 profila montāža</t>
  </si>
  <si>
    <t>Tērauda sieta ∅10AIII 100x100 montāža</t>
  </si>
  <si>
    <t>Monolītā pārseguma betonēšana (Betons B25)</t>
  </si>
  <si>
    <r>
      <t>m</t>
    </r>
    <r>
      <rPr>
        <vertAlign val="superscript"/>
        <sz val="8"/>
        <rFont val="Arial"/>
        <family val="2"/>
      </rPr>
      <t>3</t>
    </r>
  </si>
  <si>
    <t>Ķīmisko enkuru Hilti HYT HY-150 + HAS M16 montāža, s-200mm</t>
  </si>
  <si>
    <t>Siltinātas lūkas ar slēdzenes mehānismu montāža</t>
  </si>
  <si>
    <t>kmpl</t>
  </si>
  <si>
    <t>Metāla kāpņu montāža L=4 m</t>
  </si>
  <si>
    <t>Ventilācijas kanālu galvu piemūrēšana no māla dūmvadu ķieģeļiem 250x85x65</t>
  </si>
  <si>
    <t>Ventilācijas kanālu galvu apdare ar 0.6 mm bieza cinkota skārda ar PURAL pārklājumu nosedzošajiem elementiem</t>
  </si>
  <si>
    <t>Monolītā dzelzbetona joslu  zem mūrlatām betonēšana, betons B20 ieskaitot stiegrojuma sagatavošanu, veidņu uzstādīšanu un nojaukšanu</t>
  </si>
  <si>
    <t>Mūrlatu 150x150 mm uzstādīšana no rūpnieciski antiseptizētiem kokmateriāliem,  ieskaitot enkurojumu un  hidroizolācijas ierīkošanu</t>
  </si>
  <si>
    <t>m</t>
  </si>
  <si>
    <t>Gulšņu  75X200(h) mm uzstādīšana no rūpnieciski antiseptizētiem kokmateriāliem,  ieskaitot enkurojumu un  hidroizolācijas ierīkošanu</t>
  </si>
  <si>
    <t>Gulšņu  150X150(h) mm uzstādīšana no rūpnieciski antiseptizētiem kokmateriāliem,  ieskaitot enkurojumu un  hidroizolācijas ierīkošanu</t>
  </si>
  <si>
    <t>Jumta krēsla konstrukcijas 150X200(h) mm uzstādīšana no rūpnieciski antiseptizētiem kokmateriāliem</t>
  </si>
  <si>
    <t>Spāru 75X200(h) mm uzstādīšana no rūpnieciski antiseptizētiem kokmateriāliem,  ieskaitot enkurojumu</t>
  </si>
  <si>
    <t>Savilču 50X175(h) mm uzstādīšana no rūpnieciski antiseptizētiem kokmateriāliem</t>
  </si>
  <si>
    <t>Gulšņu klāja dēļu 50X125(h) mm uzstādīšana no rūpnieciski antiseptizētiem kokmateriāliem</t>
  </si>
  <si>
    <t>Antikondesāta plēves ieklāšana, stiprinot ar rūpnieciski antiseptizētām latām 50x20 mm</t>
  </si>
  <si>
    <t>Retināta dēļu klāja b=25 mm izbūve no rūpnieciski antiseptizētiem kokmateriāliem</t>
  </si>
  <si>
    <t>Profilētu skārda lokšņu  ar PURAL pārklājumu, Ruukki Monterrey vai ekvivalentu, biezums 0,6mm,  jumta seguma ierīkošana, ieskaitot vējdēļu, satekņu, dūmeņu piekļāvumu, antenu izvadu uzstādīšana</t>
  </si>
  <si>
    <r>
      <t>Jumta lūkas montāža</t>
    </r>
    <r>
      <rPr>
        <sz val="10"/>
        <color indexed="10"/>
        <rFont val="Arial"/>
        <family val="2"/>
      </rPr>
      <t xml:space="preserve"> </t>
    </r>
  </si>
  <si>
    <t>Sniega barejras skārda elementu ar tonētu PURAL pārklājumu montāža</t>
  </si>
  <si>
    <t>Kores skārda elementu ar tonētu PURAL pārklājumu  montāža</t>
  </si>
  <si>
    <t>Dzegu apšūšana ar  dēļiem 25x120 mm</t>
  </si>
  <si>
    <t>Dzegas dēļu krāsojums ar koksnes aizsardzības līdzekli Pinotex vai ekvivalentu 2 kārtās</t>
  </si>
  <si>
    <t>Bēniņu gala sienu koka karkasa  izbūve</t>
  </si>
  <si>
    <t>Bēniņu gala sienu apšūšana ar apdares dēļiem b=40mm</t>
  </si>
  <si>
    <t>Pretvēja plēves ieklāšana</t>
  </si>
  <si>
    <t>Bēniņu gala sienu dēļu krāsojums ar koksnes aizsardzības līdzekli Pinotex vai ekvivalentu 2 kārtās</t>
  </si>
  <si>
    <t>Alumīnija ventilācijas restu 450x450 mm montāža bēniņu gala sienās</t>
  </si>
  <si>
    <t>Kopā</t>
  </si>
  <si>
    <t>Materiālu, grunts apmaiņas un būvgružu transporta izdevumi …%</t>
  </si>
  <si>
    <t>Tiešās izmaksas kopā</t>
  </si>
  <si>
    <t>kopā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</si>
  <si>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</si>
  <si>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</si>
  <si>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</si>
  <si>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</si>
  <si>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</si>
  <si>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</si>
  <si>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</si>
  <si>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</si>
  <si>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</si>
  <si>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</si>
  <si>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</si>
  <si>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</si>
  <si>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</si>
  <si>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</si>
  <si>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</si>
  <si>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</si>
  <si>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</si>
  <si>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</si>
  <si>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</si>
  <si>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Alumīnija ventilācijas restu 750x1050(h) mm montāža bēniņu gala sienās</t>
  </si>
  <si>
    <t>Alumīnija ventilācijas restu 1200x500(h) mm montāža bēniņu gala sienās</t>
  </si>
  <si>
    <t>Alumīnija ventilācijas restu 800x1000(h) mm montāža bēniņu gala sienās</t>
  </si>
  <si>
    <t>Alumīnija ventilācijas restu  800x240(h) mm montāža bēniņu gala sienās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</si>
  <si>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</si>
  <si>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</si>
  <si>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</si>
  <si>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</si>
  <si>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</si>
  <si>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</si>
  <si>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</si>
  <si>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</si>
  <si>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</si>
  <si>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</si>
  <si>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</si>
  <si>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</si>
  <si>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</si>
  <si>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</si>
  <si>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</si>
  <si>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</si>
  <si>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</si>
  <si>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</si>
  <si>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</si>
  <si>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>Darba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</si>
  <si>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 xml:space="preserve">Materiāli </t>
    </r>
    <r>
      <rPr>
        <i/>
        <sz val="10"/>
        <rFont val="Arial"/>
        <family val="2"/>
      </rPr>
      <t>(euro)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</si>
  <si>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</si>
  <si>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</si>
  <si>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</si>
  <si>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</si>
  <si>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</si>
  <si>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euro</t>
  </si>
  <si>
    <r>
      <t xml:space="preserve">Iepirkums: </t>
    </r>
    <r>
      <rPr>
        <sz val="12"/>
        <rFont val="Times New Roman"/>
        <family val="1"/>
      </rPr>
      <t xml:space="preserve"> "Divslīpu jumta izveide Dzelzavas internātpamatskolas mācību korpusam", identifikācijas numurs MNP2014/33.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</si>
</sst>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&quot;Ls &quot;* #,##0.00_-;&quot;-Ls &quot;* #,##0.00_-;_-&quot;Ls &quot;* \-??_-;_-@_-"/>
    <numFmt numFmtId="171" formatCode="dd/mm/yy"/>
    <numFmt numFmtId="172" formatCode="[$-426]dddd\,\ yyyy&quot;. gada &quot;d\.\ mmmm"/>
  </numFmts>
  <fonts count="39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Courier New"/>
      <family val="3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2" fillId="5" borderId="0" applyNumberFormat="0" applyBorder="0" applyAlignment="0" applyProtection="0"/>
    <xf numFmtId="0" fontId="37" fillId="12" borderId="0" applyNumberFormat="0" applyBorder="0" applyAlignment="0" applyProtection="0"/>
    <xf numFmtId="0" fontId="2" fillId="6" borderId="0" applyNumberFormat="0" applyBorder="0" applyAlignment="0" applyProtection="0"/>
    <xf numFmtId="0" fontId="37" fillId="13" borderId="0" applyNumberFormat="0" applyBorder="0" applyAlignment="0" applyProtection="0"/>
    <xf numFmtId="0" fontId="2" fillId="7" borderId="0" applyNumberFormat="0" applyBorder="0" applyAlignment="0" applyProtection="0"/>
    <xf numFmtId="0" fontId="37" fillId="14" borderId="0" applyNumberFormat="0" applyBorder="0" applyAlignment="0" applyProtection="0"/>
    <xf numFmtId="0" fontId="2" fillId="8" borderId="0" applyNumberFormat="0" applyBorder="0" applyAlignment="0" applyProtection="0"/>
    <xf numFmtId="0" fontId="37" fillId="15" borderId="0" applyNumberFormat="0" applyBorder="0" applyAlignment="0" applyProtection="0"/>
    <xf numFmtId="0" fontId="2" fillId="9" borderId="0" applyNumberFormat="0" applyBorder="0" applyAlignment="0" applyProtection="0"/>
    <xf numFmtId="0" fontId="37" fillId="16" borderId="0" applyNumberFormat="0" applyBorder="0" applyAlignment="0" applyProtection="0"/>
    <xf numFmtId="0" fontId="2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19" borderId="0" applyNumberFormat="0" applyBorder="0" applyAlignment="0" applyProtection="0"/>
    <xf numFmtId="0" fontId="37" fillId="24" borderId="0" applyNumberFormat="0" applyBorder="0" applyAlignment="0" applyProtection="0"/>
    <xf numFmtId="0" fontId="2" fillId="20" borderId="0" applyNumberFormat="0" applyBorder="0" applyAlignment="0" applyProtection="0"/>
    <xf numFmtId="0" fontId="37" fillId="25" borderId="0" applyNumberFormat="0" applyBorder="0" applyAlignment="0" applyProtection="0"/>
    <xf numFmtId="0" fontId="2" fillId="21" borderId="0" applyNumberFormat="0" applyBorder="0" applyAlignment="0" applyProtection="0"/>
    <xf numFmtId="0" fontId="37" fillId="26" borderId="0" applyNumberFormat="0" applyBorder="0" applyAlignment="0" applyProtection="0"/>
    <xf numFmtId="0" fontId="2" fillId="8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1" borderId="0" applyNumberFormat="0" applyBorder="0" applyAlignment="0" applyProtection="0"/>
    <xf numFmtId="0" fontId="36" fillId="34" borderId="0" applyNumberFormat="0" applyBorder="0" applyAlignment="0" applyProtection="0"/>
    <xf numFmtId="0" fontId="1" fillId="20" borderId="0" applyNumberFormat="0" applyBorder="0" applyAlignment="0" applyProtection="0"/>
    <xf numFmtId="0" fontId="36" fillId="35" borderId="0" applyNumberFormat="0" applyBorder="0" applyAlignment="0" applyProtection="0"/>
    <xf numFmtId="0" fontId="1" fillId="21" borderId="0" applyNumberFormat="0" applyBorder="0" applyAlignment="0" applyProtection="0"/>
    <xf numFmtId="0" fontId="36" fillId="36" borderId="0" applyNumberFormat="0" applyBorder="0" applyAlignment="0" applyProtection="0"/>
    <xf numFmtId="0" fontId="1" fillId="18" borderId="0" applyNumberFormat="0" applyBorder="0" applyAlignment="0" applyProtection="0"/>
    <xf numFmtId="0" fontId="36" fillId="37" borderId="0" applyNumberFormat="0" applyBorder="0" applyAlignment="0" applyProtection="0"/>
    <xf numFmtId="0" fontId="1" fillId="29" borderId="0" applyNumberFormat="0" applyBorder="0" applyAlignment="0" applyProtection="0"/>
    <xf numFmtId="0" fontId="36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9" borderId="1" applyNumberFormat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39" borderId="1" applyNumberFormat="0" applyAlignment="0" applyProtection="0"/>
    <xf numFmtId="0" fontId="6" fillId="40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3" fillId="39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7" applyNumberFormat="0" applyFill="0" applyAlignment="0" applyProtection="0"/>
    <xf numFmtId="0" fontId="8" fillId="7" borderId="0" applyNumberFormat="0" applyBorder="0" applyAlignment="0" applyProtection="0"/>
    <xf numFmtId="0" fontId="15" fillId="0" borderId="8" applyNumberFormat="0" applyFill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0" fillId="42" borderId="9" applyNumberFormat="0" applyAlignment="0" applyProtection="0"/>
    <xf numFmtId="0" fontId="13" fillId="39" borderId="6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40" borderId="2" applyNumberFormat="0" applyAlignment="0" applyProtection="0"/>
    <xf numFmtId="0" fontId="0" fillId="42" borderId="9" applyNumberForma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15" fillId="0" borderId="8" applyNumberFormat="0" applyFill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115" applyFont="1">
      <alignment/>
      <protection/>
    </xf>
    <xf numFmtId="0" fontId="0" fillId="0" borderId="0" xfId="115" applyFont="1" applyBorder="1" applyAlignment="1">
      <alignment horizontal="center"/>
      <protection/>
    </xf>
    <xf numFmtId="0" fontId="18" fillId="0" borderId="0" xfId="109" applyFont="1" applyFill="1" applyAlignment="1">
      <alignment horizontal="left" vertical="center" wrapText="1"/>
      <protection/>
    </xf>
    <xf numFmtId="0" fontId="19" fillId="0" borderId="0" xfId="115" applyFont="1" applyAlignment="1">
      <alignment horizontal="center"/>
      <protection/>
    </xf>
    <xf numFmtId="2" fontId="19" fillId="0" borderId="0" xfId="115" applyNumberFormat="1" applyFont="1" applyAlignment="1">
      <alignment horizontal="center"/>
      <protection/>
    </xf>
    <xf numFmtId="0" fontId="18" fillId="0" borderId="0" xfId="109" applyFont="1" applyFill="1" applyBorder="1" applyAlignment="1">
      <alignment horizontal="left" vertical="center" wrapText="1"/>
      <protection/>
    </xf>
    <xf numFmtId="0" fontId="18" fillId="0" borderId="0" xfId="109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0" fillId="0" borderId="0" xfId="115" applyFont="1" applyBorder="1" applyAlignment="1">
      <alignment vertical="center" wrapText="1"/>
      <protection/>
    </xf>
    <xf numFmtId="0" fontId="0" fillId="0" borderId="0" xfId="115" applyFont="1" applyAlignment="1">
      <alignment horizontal="left" indent="1"/>
      <protection/>
    </xf>
    <xf numFmtId="0" fontId="21" fillId="0" borderId="0" xfId="109" applyFont="1" applyFill="1" applyBorder="1" applyAlignment="1">
      <alignment horizontal="center" vertical="center" wrapText="1"/>
      <protection/>
    </xf>
    <xf numFmtId="2" fontId="18" fillId="0" borderId="0" xfId="109" applyNumberFormat="1" applyFont="1" applyFill="1" applyBorder="1" applyAlignment="1">
      <alignment horizontal="right" vertical="center" wrapText="1"/>
      <protection/>
    </xf>
    <xf numFmtId="0" fontId="18" fillId="0" borderId="0" xfId="109" applyFont="1" applyFill="1" applyAlignment="1">
      <alignment vertical="center"/>
      <protection/>
    </xf>
    <xf numFmtId="0" fontId="18" fillId="0" borderId="0" xfId="109" applyFont="1" applyFill="1" applyAlignment="1">
      <alignment horizontal="right" vertical="center"/>
      <protection/>
    </xf>
    <xf numFmtId="0" fontId="18" fillId="0" borderId="0" xfId="109" applyFont="1" applyFill="1" applyAlignment="1">
      <alignment vertical="center" wrapText="1"/>
      <protection/>
    </xf>
    <xf numFmtId="0" fontId="18" fillId="0" borderId="11" xfId="109" applyFont="1" applyFill="1" applyBorder="1" applyAlignment="1">
      <alignment horizontal="center" vertical="center" wrapText="1"/>
      <protection/>
    </xf>
    <xf numFmtId="0" fontId="21" fillId="0" borderId="11" xfId="109" applyFont="1" applyFill="1" applyBorder="1" applyAlignment="1">
      <alignment horizontal="center" vertical="center" wrapText="1"/>
      <protection/>
    </xf>
    <xf numFmtId="0" fontId="18" fillId="0" borderId="11" xfId="109" applyNumberFormat="1" applyFont="1" applyFill="1" applyBorder="1" applyAlignment="1">
      <alignment horizontal="center" vertical="center" wrapText="1"/>
      <protection/>
    </xf>
    <xf numFmtId="2" fontId="21" fillId="0" borderId="11" xfId="109" applyNumberFormat="1" applyFont="1" applyFill="1" applyBorder="1" applyAlignment="1">
      <alignment horizontal="center" vertical="center" wrapText="1"/>
      <protection/>
    </xf>
    <xf numFmtId="2" fontId="18" fillId="0" borderId="11" xfId="109" applyNumberFormat="1" applyFont="1" applyFill="1" applyBorder="1" applyAlignment="1">
      <alignment horizontal="center" vertical="center"/>
      <protection/>
    </xf>
    <xf numFmtId="2" fontId="21" fillId="0" borderId="11" xfId="109" applyNumberFormat="1" applyFont="1" applyFill="1" applyBorder="1" applyAlignment="1">
      <alignment horizontal="center" vertical="center"/>
      <protection/>
    </xf>
    <xf numFmtId="2" fontId="0" fillId="0" borderId="0" xfId="115" applyNumberFormat="1" applyFont="1">
      <alignment/>
      <protection/>
    </xf>
    <xf numFmtId="2" fontId="18" fillId="0" borderId="0" xfId="10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18" fillId="43" borderId="0" xfId="108" applyFont="1" applyFill="1" applyAlignment="1">
      <alignment vertical="center" wrapText="1"/>
      <protection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8" fillId="43" borderId="11" xfId="108" applyFont="1" applyFill="1" applyBorder="1" applyAlignment="1">
      <alignment horizontal="center" vertical="center" wrapText="1"/>
      <protection/>
    </xf>
    <xf numFmtId="0" fontId="18" fillId="0" borderId="11" xfId="108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18" fillId="0" borderId="11" xfId="110" applyFont="1" applyFill="1" applyBorder="1" applyAlignment="1">
      <alignment horizontal="left" vertical="center" wrapText="1"/>
      <protection/>
    </xf>
    <xf numFmtId="2" fontId="18" fillId="43" borderId="11" xfId="108" applyNumberFormat="1" applyFont="1" applyFill="1" applyBorder="1" applyAlignment="1">
      <alignment vertical="center"/>
      <protection/>
    </xf>
    <xf numFmtId="2" fontId="21" fillId="43" borderId="11" xfId="108" applyNumberFormat="1" applyFont="1" applyFill="1" applyBorder="1" applyAlignment="1">
      <alignment vertical="center"/>
      <protection/>
    </xf>
    <xf numFmtId="2" fontId="26" fillId="43" borderId="0" xfId="108" applyNumberFormat="1" applyFont="1" applyFill="1" applyBorder="1" applyAlignment="1">
      <alignment vertical="center" wrapText="1"/>
      <protection/>
    </xf>
    <xf numFmtId="2" fontId="25" fillId="43" borderId="11" xfId="108" applyNumberFormat="1" applyFont="1" applyFill="1" applyBorder="1" applyAlignment="1">
      <alignment vertical="center" wrapText="1"/>
      <protection/>
    </xf>
    <xf numFmtId="2" fontId="18" fillId="43" borderId="0" xfId="108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28" fillId="0" borderId="12" xfId="0" applyFont="1" applyFill="1" applyBorder="1" applyAlignment="1">
      <alignment vertical="center" wrapText="1"/>
    </xf>
    <xf numFmtId="0" fontId="18" fillId="0" borderId="0" xfId="108" applyFont="1" applyFill="1" applyAlignment="1">
      <alignment vertical="center" wrapText="1"/>
      <protection/>
    </xf>
    <xf numFmtId="0" fontId="18" fillId="43" borderId="0" xfId="108" applyFont="1" applyFill="1" applyAlignment="1">
      <alignment horizontal="left" vertical="center" wrapText="1"/>
      <protection/>
    </xf>
    <xf numFmtId="0" fontId="18" fillId="43" borderId="0" xfId="110" applyFont="1" applyFill="1" applyAlignment="1">
      <alignment vertical="center" wrapText="1"/>
      <protection/>
    </xf>
    <xf numFmtId="2" fontId="18" fillId="43" borderId="0" xfId="110" applyNumberFormat="1" applyFont="1" applyFill="1" applyAlignment="1">
      <alignment vertical="center" wrapText="1"/>
      <protection/>
    </xf>
    <xf numFmtId="0" fontId="21" fillId="43" borderId="0" xfId="110" applyFont="1" applyFill="1" applyBorder="1" applyAlignment="1">
      <alignment horizontal="center" vertical="center" wrapText="1"/>
      <protection/>
    </xf>
    <xf numFmtId="0" fontId="21" fillId="43" borderId="0" xfId="110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18" fillId="43" borderId="0" xfId="110" applyFont="1" applyFill="1" applyAlignment="1">
      <alignment vertical="center"/>
      <protection/>
    </xf>
    <xf numFmtId="0" fontId="18" fillId="43" borderId="0" xfId="110" applyFont="1" applyFill="1" applyBorder="1" applyAlignment="1">
      <alignment horizontal="left" vertical="center" wrapText="1"/>
      <protection/>
    </xf>
    <xf numFmtId="0" fontId="18" fillId="43" borderId="0" xfId="110" applyFont="1" applyFill="1" applyBorder="1" applyAlignment="1">
      <alignment horizontal="left" vertical="center"/>
      <protection/>
    </xf>
    <xf numFmtId="0" fontId="23" fillId="43" borderId="0" xfId="11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18" fillId="43" borderId="0" xfId="110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2" fontId="0" fillId="0" borderId="17" xfId="123" applyNumberFormat="1" applyFont="1" applyFill="1" applyBorder="1" applyAlignment="1">
      <alignment wrapText="1"/>
      <protection/>
    </xf>
    <xf numFmtId="2" fontId="31" fillId="0" borderId="17" xfId="123" applyNumberFormat="1" applyFont="1" applyFill="1" applyBorder="1" applyAlignment="1">
      <alignment wrapText="1"/>
      <protection/>
    </xf>
    <xf numFmtId="2" fontId="30" fillId="0" borderId="17" xfId="123" applyNumberFormat="1" applyFont="1" applyFill="1" applyBorder="1" applyAlignment="1">
      <alignment/>
      <protection/>
    </xf>
    <xf numFmtId="2" fontId="0" fillId="0" borderId="17" xfId="123" applyNumberFormat="1" applyFont="1" applyFill="1" applyBorder="1" applyAlignment="1">
      <alignment/>
      <protection/>
    </xf>
    <xf numFmtId="2" fontId="31" fillId="0" borderId="17" xfId="123" applyNumberFormat="1" applyFont="1" applyFill="1" applyBorder="1" applyAlignment="1">
      <alignment/>
      <protection/>
    </xf>
    <xf numFmtId="0" fontId="32" fillId="0" borderId="17" xfId="103" applyFont="1" applyFill="1" applyBorder="1" applyAlignment="1">
      <alignment horizontal="center" vertical="center" wrapText="1"/>
      <protection/>
    </xf>
    <xf numFmtId="0" fontId="33" fillId="0" borderId="17" xfId="103" applyFont="1" applyFill="1" applyBorder="1" applyAlignment="1">
      <alignment horizontal="left" vertical="center" wrapText="1"/>
      <protection/>
    </xf>
    <xf numFmtId="2" fontId="0" fillId="0" borderId="17" xfId="0" applyNumberFormat="1" applyFill="1" applyBorder="1" applyAlignment="1">
      <alignment/>
    </xf>
    <xf numFmtId="0" fontId="33" fillId="0" borderId="17" xfId="103" applyFont="1" applyFill="1" applyBorder="1" applyAlignment="1">
      <alignment vertical="center" wrapText="1"/>
      <protection/>
    </xf>
    <xf numFmtId="0" fontId="0" fillId="0" borderId="17" xfId="103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17" xfId="111" applyFont="1" applyFill="1" applyBorder="1" applyAlignment="1">
      <alignment vertical="center" wrapText="1"/>
      <protection/>
    </xf>
    <xf numFmtId="0" fontId="0" fillId="0" borderId="17" xfId="111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7" xfId="103" applyFont="1" applyFill="1" applyBorder="1" applyAlignment="1">
      <alignment horizontal="center" vertical="center"/>
      <protection/>
    </xf>
    <xf numFmtId="49" fontId="22" fillId="0" borderId="17" xfId="103" applyNumberFormat="1" applyFont="1" applyFill="1" applyBorder="1" applyAlignment="1">
      <alignment horizontal="center" vertical="center"/>
      <protection/>
    </xf>
    <xf numFmtId="49" fontId="33" fillId="0" borderId="17" xfId="10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9" fillId="0" borderId="17" xfId="103" applyNumberFormat="1" applyFont="1" applyFill="1" applyBorder="1" applyAlignment="1">
      <alignment vertical="center"/>
      <protection/>
    </xf>
    <xf numFmtId="0" fontId="33" fillId="0" borderId="17" xfId="103" applyFont="1" applyFill="1" applyBorder="1" applyAlignment="1">
      <alignment horizontal="center" vertical="center"/>
      <protection/>
    </xf>
    <xf numFmtId="2" fontId="0" fillId="0" borderId="17" xfId="103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2" fontId="33" fillId="0" borderId="17" xfId="103" applyNumberFormat="1" applyFont="1" applyFill="1" applyBorder="1" applyAlignment="1">
      <alignment vertical="center"/>
      <protection/>
    </xf>
    <xf numFmtId="0" fontId="0" fillId="0" borderId="17" xfId="111" applyFont="1" applyFill="1" applyBorder="1" applyAlignment="1">
      <alignment horizontal="center" vertical="center"/>
      <protection/>
    </xf>
    <xf numFmtId="0" fontId="0" fillId="0" borderId="17" xfId="103" applyFont="1" applyFill="1" applyBorder="1" applyAlignment="1">
      <alignment horizontal="center" vertical="center"/>
      <protection/>
    </xf>
    <xf numFmtId="2" fontId="0" fillId="0" borderId="17" xfId="0" applyNumberFormat="1" applyFont="1" applyFill="1" applyBorder="1" applyAlignment="1">
      <alignment vertical="center"/>
    </xf>
    <xf numFmtId="0" fontId="0" fillId="0" borderId="17" xfId="107" applyFont="1" applyFill="1" applyBorder="1" applyAlignment="1">
      <alignment horizontal="center" vertical="center"/>
      <protection/>
    </xf>
    <xf numFmtId="2" fontId="33" fillId="0" borderId="17" xfId="0" applyNumberFormat="1" applyFont="1" applyFill="1" applyBorder="1" applyAlignment="1">
      <alignment vertical="center"/>
    </xf>
    <xf numFmtId="171" fontId="22" fillId="0" borderId="11" xfId="109" applyNumberFormat="1" applyFont="1" applyFill="1" applyBorder="1" applyAlignment="1">
      <alignment horizontal="center" vertical="center" wrapText="1"/>
      <protection/>
    </xf>
    <xf numFmtId="0" fontId="21" fillId="0" borderId="11" xfId="109" applyFont="1" applyFill="1" applyBorder="1" applyAlignment="1">
      <alignment horizontal="right" vertical="center"/>
      <protection/>
    </xf>
    <xf numFmtId="0" fontId="18" fillId="0" borderId="11" xfId="109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109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11" xfId="109" applyFont="1" applyFill="1" applyBorder="1" applyAlignment="1">
      <alignment horizontal="center" vertical="center" wrapText="1"/>
      <protection/>
    </xf>
    <xf numFmtId="0" fontId="18" fillId="43" borderId="11" xfId="108" applyFont="1" applyFill="1" applyBorder="1" applyAlignment="1">
      <alignment horizontal="center" vertical="center" wrapText="1"/>
      <protection/>
    </xf>
    <xf numFmtId="0" fontId="21" fillId="0" borderId="11" xfId="110" applyFont="1" applyFill="1" applyBorder="1" applyAlignment="1">
      <alignment horizontal="right" vertical="center"/>
      <protection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21" fillId="0" borderId="0" xfId="109" applyFont="1" applyFill="1" applyBorder="1" applyAlignment="1">
      <alignment horizontal="left" vertical="center" wrapText="1"/>
      <protection/>
    </xf>
    <xf numFmtId="0" fontId="21" fillId="0" borderId="11" xfId="108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0" fontId="18" fillId="0" borderId="11" xfId="108" applyFont="1" applyFill="1" applyBorder="1" applyAlignment="1">
      <alignment horizontal="right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0" xfId="109" applyFont="1" applyFill="1" applyBorder="1" applyAlignment="1">
      <alignment horizontal="left" vertical="center" wrapText="1"/>
      <protection/>
    </xf>
    <xf numFmtId="0" fontId="18" fillId="43" borderId="0" xfId="110" applyFont="1" applyFill="1" applyAlignment="1">
      <alignment horizontal="center" vertical="center" wrapText="1"/>
      <protection/>
    </xf>
    <xf numFmtId="0" fontId="22" fillId="0" borderId="17" xfId="103" applyFont="1" applyFill="1" applyBorder="1" applyAlignment="1">
      <alignment horizontal="center" vertical="center" wrapText="1"/>
      <protection/>
    </xf>
    <xf numFmtId="0" fontId="28" fillId="0" borderId="17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</cellXfs>
  <cellStyles count="120">
    <cellStyle name="Normal" xfId="0"/>
    <cellStyle name="1. izcēlums" xfId="15"/>
    <cellStyle name="1. izcēlums" xfId="16"/>
    <cellStyle name="2. izcēlum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no 1. izcēluma" xfId="24"/>
    <cellStyle name="20% no 1. izcēluma" xfId="25"/>
    <cellStyle name="20% no 2. izcēluma" xfId="26"/>
    <cellStyle name="20% no 2. izcēluma" xfId="27"/>
    <cellStyle name="20% no 3. izcēluma" xfId="28"/>
    <cellStyle name="20% no 3. izcēluma" xfId="29"/>
    <cellStyle name="20% no 4. izcēluma" xfId="30"/>
    <cellStyle name="20% no 4. izcēluma" xfId="31"/>
    <cellStyle name="20% no 5. izcēluma" xfId="32"/>
    <cellStyle name="20% no 5. izcēluma" xfId="33"/>
    <cellStyle name="20% no 6. izcēluma" xfId="34"/>
    <cellStyle name="20% no 6. izcēluma" xfId="35"/>
    <cellStyle name="3. izcēlums " xfId="36"/>
    <cellStyle name="4. izcēlums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no 1. izcēluma" xfId="44"/>
    <cellStyle name="40% no 1. izcēluma" xfId="45"/>
    <cellStyle name="40% no 2. izcēluma" xfId="46"/>
    <cellStyle name="40% no 2. izcēluma" xfId="47"/>
    <cellStyle name="40% no 3. izcēluma" xfId="48"/>
    <cellStyle name="40% no 3. izcēluma" xfId="49"/>
    <cellStyle name="40% no 4. izcēluma" xfId="50"/>
    <cellStyle name="40% no 4. izcēluma" xfId="51"/>
    <cellStyle name="40% no 5. izcēluma" xfId="52"/>
    <cellStyle name="40% no 5. izcēluma" xfId="53"/>
    <cellStyle name="40% no 6. izcēluma" xfId="54"/>
    <cellStyle name="40% no 6. izcēluma" xfId="55"/>
    <cellStyle name="5. izcēlums" xfId="56"/>
    <cellStyle name="6. izcēlums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no 1. izcēluma" xfId="64"/>
    <cellStyle name="60% no 1. izcēluma" xfId="65"/>
    <cellStyle name="60% no 2. izcēluma" xfId="66"/>
    <cellStyle name="60% no 2. izcēluma" xfId="67"/>
    <cellStyle name="60% no 3. izcēluma" xfId="68"/>
    <cellStyle name="60% no 3. izcēluma" xfId="69"/>
    <cellStyle name="60% no 4. izcēluma" xfId="70"/>
    <cellStyle name="60% no 4. izcēluma" xfId="71"/>
    <cellStyle name="60% no 5. izcēluma" xfId="72"/>
    <cellStyle name="60% no 5. izcēluma" xfId="73"/>
    <cellStyle name="60% no 6. izcēluma" xfId="74"/>
    <cellStyle name="60% no 6. izcēluma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prēķināšana" xfId="82"/>
    <cellStyle name="Bad" xfId="83"/>
    <cellStyle name="Brīdinājuma teksts" xfId="84"/>
    <cellStyle name="Calculation" xfId="85"/>
    <cellStyle name="Check Cell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evade" xfId="93"/>
    <cellStyle name="Input" xfId="94"/>
    <cellStyle name="Izvade" xfId="95"/>
    <cellStyle name="Comma" xfId="96"/>
    <cellStyle name="Comma [0]" xfId="97"/>
    <cellStyle name="Kopsumma" xfId="98"/>
    <cellStyle name="Labs" xfId="99"/>
    <cellStyle name="Linked Cell" xfId="100"/>
    <cellStyle name="Neitrāls" xfId="101"/>
    <cellStyle name="Neutral" xfId="102"/>
    <cellStyle name="Normal 2" xfId="103"/>
    <cellStyle name="Normal 3" xfId="104"/>
    <cellStyle name="Normal 4" xfId="105"/>
    <cellStyle name="Normal 9" xfId="106"/>
    <cellStyle name="Normal_2 Fasāde" xfId="107"/>
    <cellStyle name="Normal_kopsavilkuma apr" xfId="108"/>
    <cellStyle name="Normal_koptame1" xfId="109"/>
    <cellStyle name="Normal_lokalas tames forma2" xfId="110"/>
    <cellStyle name="Normal_Tame Pasacina  2 karta M" xfId="111"/>
    <cellStyle name="Nosaukums" xfId="112"/>
    <cellStyle name="Note" xfId="113"/>
    <cellStyle name="Output" xfId="114"/>
    <cellStyle name="Parastais_pielikums2" xfId="115"/>
    <cellStyle name="Paskaidrojošs teksts" xfId="116"/>
    <cellStyle name="Pārbaudes šūna" xfId="117"/>
    <cellStyle name="Piezīme" xfId="118"/>
    <cellStyle name="Percent" xfId="119"/>
    <cellStyle name="Saistīta šūna" xfId="120"/>
    <cellStyle name="Saistītā šūna" xfId="121"/>
    <cellStyle name="Slikts" xfId="122"/>
    <cellStyle name="Stils 1" xfId="123"/>
    <cellStyle name="Style 1" xfId="124"/>
    <cellStyle name="Title" xfId="125"/>
    <cellStyle name="Total" xfId="126"/>
    <cellStyle name="Currency" xfId="127"/>
    <cellStyle name="Currency [0]" xfId="128"/>
    <cellStyle name="Virsraksts 1" xfId="129"/>
    <cellStyle name="Virsraksts 2" xfId="130"/>
    <cellStyle name="Virsraksts 3" xfId="131"/>
    <cellStyle name="Virsraksts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selection activeCell="A16" sqref="A16"/>
    </sheetView>
  </sheetViews>
  <sheetFormatPr defaultColWidth="9.140625" defaultRowHeight="12.75"/>
  <cols>
    <col min="1" max="1" width="4.00390625" style="1" customWidth="1"/>
    <col min="2" max="2" width="16.00390625" style="1" customWidth="1"/>
    <col min="3" max="3" width="50.8515625" style="1" customWidth="1"/>
    <col min="4" max="4" width="21.57421875" style="1" customWidth="1"/>
    <col min="5" max="16384" width="9.140625" style="1" customWidth="1"/>
  </cols>
  <sheetData>
    <row r="1" ht="12.75">
      <c r="D1" s="2"/>
    </row>
    <row r="2" ht="24.75" customHeight="1">
      <c r="C2"/>
    </row>
    <row r="3" spans="1:4" ht="15.75">
      <c r="A3" s="3"/>
      <c r="B3" s="3"/>
      <c r="C3"/>
      <c r="D3" s="3" t="s">
        <v>0</v>
      </c>
    </row>
    <row r="4" spans="1:4" ht="24.75" customHeight="1">
      <c r="A4" s="3"/>
      <c r="B4" s="3"/>
      <c r="C4" s="3"/>
      <c r="D4" s="3" t="s">
        <v>1</v>
      </c>
    </row>
    <row r="5" spans="1:8" ht="24.75" customHeight="1">
      <c r="A5" s="3"/>
      <c r="B5" s="3"/>
      <c r="C5" s="3"/>
      <c r="D5" s="3" t="s">
        <v>2</v>
      </c>
      <c r="G5" s="4"/>
      <c r="H5" s="4"/>
    </row>
    <row r="6" spans="1:8" ht="15.75">
      <c r="A6" s="3"/>
      <c r="B6" s="3"/>
      <c r="C6" s="3"/>
      <c r="D6" s="3"/>
      <c r="G6" s="4"/>
      <c r="H6" s="5"/>
    </row>
    <row r="7" spans="1:4" ht="15.75">
      <c r="A7" s="3"/>
      <c r="B7" s="3"/>
      <c r="C7" s="3"/>
      <c r="D7" s="3"/>
    </row>
    <row r="8" spans="1:4" ht="31.5">
      <c r="A8" s="3"/>
      <c r="B8" s="3"/>
      <c r="C8" s="3"/>
      <c r="D8" s="3" t="s">
        <v>3</v>
      </c>
    </row>
    <row r="9" spans="1:4" ht="15.75">
      <c r="A9" s="6"/>
      <c r="B9" s="6"/>
      <c r="C9" s="7"/>
      <c r="D9" s="7"/>
    </row>
    <row r="10" spans="1:4" ht="12.75" customHeight="1">
      <c r="A10" s="123" t="s">
        <v>4</v>
      </c>
      <c r="B10" s="123"/>
      <c r="C10" s="123"/>
      <c r="D10" s="123"/>
    </row>
    <row r="11" spans="1:4" ht="12.75" customHeight="1">
      <c r="A11" s="124" t="s">
        <v>5</v>
      </c>
      <c r="B11" s="124"/>
      <c r="C11" s="124"/>
      <c r="D11" s="9"/>
    </row>
    <row r="12" spans="1:4" ht="12.75" customHeight="1">
      <c r="A12" s="124" t="s">
        <v>6</v>
      </c>
      <c r="B12" s="124"/>
      <c r="C12" s="124"/>
      <c r="D12" s="9"/>
    </row>
    <row r="13" spans="1:4" ht="12.75" customHeight="1">
      <c r="A13" s="125" t="s">
        <v>7</v>
      </c>
      <c r="B13" s="125"/>
      <c r="C13" s="125"/>
      <c r="D13" s="125"/>
    </row>
    <row r="14" spans="1:7" ht="24.75" customHeight="1">
      <c r="A14" s="11" t="s">
        <v>8</v>
      </c>
      <c r="B14" s="8"/>
      <c r="C14" s="8"/>
      <c r="D14" s="9"/>
      <c r="E14" s="12"/>
      <c r="G14" s="13"/>
    </row>
    <row r="15" spans="1:4" ht="27.75" customHeight="1">
      <c r="A15" s="124" t="str">
        <f>'Lokālā t'!A11:G11</f>
        <v>Iepirkums:  "Divslīpu jumta izveide Dzelzavas internātpamatskolas mācību korpusam", identifikācijas numurs MNP2014/33.</v>
      </c>
      <c r="B15" s="124"/>
      <c r="C15" s="124"/>
      <c r="D15" s="124"/>
    </row>
    <row r="16" spans="1:4" ht="25.5" customHeight="1">
      <c r="A16" s="14"/>
      <c r="B16" s="14"/>
      <c r="C16" s="14"/>
      <c r="D16" s="14"/>
    </row>
    <row r="17" spans="1:4" ht="25.5" customHeight="1">
      <c r="A17" s="15"/>
      <c r="B17" s="15"/>
      <c r="C17" s="16"/>
      <c r="D17" s="17"/>
    </row>
    <row r="18" spans="1:4" ht="25.5" customHeight="1">
      <c r="A18" s="15"/>
      <c r="B18" s="15"/>
      <c r="C18" s="18"/>
      <c r="D18" s="15"/>
    </row>
    <row r="19" spans="1:4" ht="12.75" customHeight="1">
      <c r="A19" s="19" t="s">
        <v>9</v>
      </c>
      <c r="B19" s="126" t="s">
        <v>10</v>
      </c>
      <c r="C19" s="126"/>
      <c r="D19" s="20" t="s">
        <v>11</v>
      </c>
    </row>
    <row r="20" spans="1:4" ht="25.5" customHeight="1">
      <c r="A20" s="21">
        <v>1</v>
      </c>
      <c r="B20" s="118" t="s">
        <v>12</v>
      </c>
      <c r="C20" s="118"/>
      <c r="D20" s="22"/>
    </row>
    <row r="21" spans="1:4" ht="25.5" customHeight="1">
      <c r="A21" s="119" t="s">
        <v>13</v>
      </c>
      <c r="B21" s="119"/>
      <c r="C21" s="119"/>
      <c r="D21" s="22"/>
    </row>
    <row r="22" spans="1:4" ht="25.5" customHeight="1">
      <c r="A22" s="120" t="s">
        <v>14</v>
      </c>
      <c r="B22" s="120"/>
      <c r="C22" s="120"/>
      <c r="D22" s="23"/>
    </row>
    <row r="23" spans="1:5" ht="25.5" customHeight="1">
      <c r="A23" s="119" t="s">
        <v>15</v>
      </c>
      <c r="B23" s="119"/>
      <c r="C23" s="119"/>
      <c r="D23" s="24"/>
      <c r="E23" s="25"/>
    </row>
    <row r="24" spans="1:4" ht="15.75">
      <c r="A24" s="18"/>
      <c r="B24" s="18"/>
      <c r="C24" s="18"/>
      <c r="D24" s="18"/>
    </row>
    <row r="25" spans="1:4" ht="15.75">
      <c r="A25" s="121" t="s">
        <v>16</v>
      </c>
      <c r="B25" s="121"/>
      <c r="C25" s="121"/>
      <c r="D25" s="26"/>
    </row>
    <row r="26" spans="1:4" ht="15.75">
      <c r="A26" s="122" t="s">
        <v>17</v>
      </c>
      <c r="B26" s="122"/>
      <c r="C26" s="122"/>
      <c r="D26" s="18"/>
    </row>
  </sheetData>
  <sheetProtection selectLockedCells="1" selectUnlockedCells="1"/>
  <mergeCells count="12">
    <mergeCell ref="A10:D10"/>
    <mergeCell ref="A11:C11"/>
    <mergeCell ref="A12:C12"/>
    <mergeCell ref="A13:D13"/>
    <mergeCell ref="A15:D15"/>
    <mergeCell ref="B19:C19"/>
    <mergeCell ref="B20:C20"/>
    <mergeCell ref="A21:C21"/>
    <mergeCell ref="A22:C22"/>
    <mergeCell ref="A23:C23"/>
    <mergeCell ref="A25:C25"/>
    <mergeCell ref="A26:C26"/>
  </mergeCells>
  <printOptions/>
  <pageMargins left="1.4569444444444444" right="0.15763888888888888" top="0.7875" bottom="0.39375" header="0.5118055555555555" footer="0"/>
  <pageSetup firstPageNumber="2" useFirstPageNumber="1" horizontalDpi="300" verticalDpi="300" orientation="portrait" paperSize="9" scale="9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showZeros="0" zoomScalePageLayoutView="0" workbookViewId="0" topLeftCell="A1">
      <selection activeCell="B13" sqref="B13"/>
    </sheetView>
  </sheetViews>
  <sheetFormatPr defaultColWidth="9.140625" defaultRowHeight="12.75"/>
  <cols>
    <col min="1" max="1" width="11.57421875" style="9" customWidth="1"/>
    <col min="2" max="2" width="31.28125" style="9" customWidth="1"/>
    <col min="3" max="3" width="24.57421875" style="9" customWidth="1"/>
    <col min="4" max="6" width="10.7109375" style="9" customWidth="1"/>
    <col min="7" max="7" width="11.57421875" style="9" customWidth="1"/>
  </cols>
  <sheetData>
    <row r="2" spans="1:8" ht="18.75">
      <c r="A2" s="129" t="s">
        <v>18</v>
      </c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19</v>
      </c>
      <c r="B3" s="130"/>
      <c r="C3" s="130"/>
      <c r="D3" s="130"/>
      <c r="E3" s="130"/>
      <c r="F3" s="130"/>
      <c r="G3" s="130"/>
      <c r="H3" s="130"/>
    </row>
    <row r="4" spans="1:8" ht="12.75" customHeight="1">
      <c r="A4" s="131" t="s">
        <v>20</v>
      </c>
      <c r="B4" s="131"/>
      <c r="C4" s="131"/>
      <c r="D4" s="131"/>
      <c r="E4" s="131"/>
      <c r="F4" s="131"/>
      <c r="G4" s="131"/>
      <c r="H4" s="131"/>
    </row>
    <row r="5" spans="1:8" ht="15.75">
      <c r="A5" s="132"/>
      <c r="B5" s="132"/>
      <c r="C5" s="27"/>
      <c r="D5" s="28"/>
      <c r="E5" s="28"/>
      <c r="F5" s="28"/>
      <c r="G5" s="28"/>
      <c r="H5" s="28"/>
    </row>
    <row r="6" spans="1:8" ht="12.75" customHeight="1">
      <c r="A6" s="125" t="s">
        <v>5</v>
      </c>
      <c r="B6" s="125"/>
      <c r="C6" s="125"/>
      <c r="D6" s="125"/>
      <c r="E6" s="125"/>
      <c r="F6" s="125"/>
      <c r="G6" s="125"/>
      <c r="H6" s="125"/>
    </row>
    <row r="7" spans="1:8" ht="15.75">
      <c r="A7" s="10" t="s">
        <v>6</v>
      </c>
      <c r="B7" s="10"/>
      <c r="C7" s="10"/>
      <c r="D7" s="10"/>
      <c r="E7" s="10"/>
      <c r="F7" s="10"/>
      <c r="G7" s="10"/>
      <c r="H7" s="10"/>
    </row>
    <row r="8" spans="1:8" ht="15.75">
      <c r="A8" s="29" t="s">
        <v>21</v>
      </c>
      <c r="B8" s="10"/>
      <c r="C8" s="10"/>
      <c r="D8" s="10"/>
      <c r="E8" s="10"/>
      <c r="F8" s="10"/>
      <c r="G8" s="10"/>
      <c r="H8" s="10"/>
    </row>
    <row r="9" spans="1:8" ht="15.75">
      <c r="A9" s="29" t="s">
        <v>22</v>
      </c>
      <c r="B9" s="29"/>
      <c r="C9" s="29"/>
      <c r="D9" s="29"/>
      <c r="E9" s="29"/>
      <c r="F9" s="29"/>
      <c r="G9" s="29"/>
      <c r="H9" s="29"/>
    </row>
    <row r="10" spans="1:8" ht="15.75">
      <c r="A10" s="11" t="s">
        <v>8</v>
      </c>
      <c r="B10" s="11"/>
      <c r="C10" s="11"/>
      <c r="D10" s="11"/>
      <c r="E10" s="11"/>
      <c r="F10" s="11"/>
      <c r="G10" s="11"/>
      <c r="H10" s="30"/>
    </row>
    <row r="11" spans="1:8" ht="29.25" customHeight="1">
      <c r="A11" s="124" t="str">
        <f>'Lokālā t'!A11:G11</f>
        <v>Iepirkums:  "Divslīpu jumta izveide Dzelzavas internātpamatskolas mācību korpusam", identifikācijas numurs MNP2014/33.</v>
      </c>
      <c r="B11" s="124"/>
      <c r="C11" s="124"/>
      <c r="D11" s="124"/>
      <c r="E11" s="124"/>
      <c r="F11" s="124"/>
      <c r="G11" s="124"/>
      <c r="H11" s="11"/>
    </row>
    <row r="12" spans="1:8" ht="15.75">
      <c r="A12" s="8"/>
      <c r="B12" s="8"/>
      <c r="C12" s="8"/>
      <c r="D12" s="8"/>
      <c r="E12" s="31"/>
      <c r="F12" s="31"/>
      <c r="G12" s="31"/>
      <c r="H12" s="11"/>
    </row>
    <row r="13" spans="1:8" ht="15.75">
      <c r="A13" s="8"/>
      <c r="B13" s="8"/>
      <c r="C13" s="29" t="s">
        <v>23</v>
      </c>
      <c r="D13" s="32"/>
      <c r="E13" s="29"/>
      <c r="F13" s="29"/>
      <c r="H13" s="11"/>
    </row>
    <row r="14" spans="1:8" ht="15.75">
      <c r="A14" s="8"/>
      <c r="B14" s="8"/>
      <c r="C14" s="29" t="s">
        <v>24</v>
      </c>
      <c r="D14" s="33"/>
      <c r="E14" s="29"/>
      <c r="F14" s="29"/>
      <c r="H14" s="11"/>
    </row>
    <row r="15" spans="1:8" ht="15.75">
      <c r="A15" s="8"/>
      <c r="B15" s="8"/>
      <c r="C15" s="34" t="s">
        <v>25</v>
      </c>
      <c r="D15" s="29" t="s">
        <v>26</v>
      </c>
      <c r="E15" s="32"/>
      <c r="F15" s="32"/>
      <c r="H15" s="11"/>
    </row>
    <row r="16" spans="1:8" ht="15.75">
      <c r="A16" s="8"/>
      <c r="B16" s="8"/>
      <c r="C16" s="8"/>
      <c r="D16" s="8"/>
      <c r="E16" s="31"/>
      <c r="F16" s="31"/>
      <c r="G16" s="31"/>
      <c r="H16" s="11"/>
    </row>
    <row r="17" spans="1:8" ht="12.75" customHeight="1">
      <c r="A17" s="127" t="s">
        <v>27</v>
      </c>
      <c r="B17" s="127" t="s">
        <v>28</v>
      </c>
      <c r="C17" s="127" t="s">
        <v>29</v>
      </c>
      <c r="D17" s="127" t="s">
        <v>30</v>
      </c>
      <c r="E17" s="127" t="s">
        <v>31</v>
      </c>
      <c r="F17" s="127"/>
      <c r="G17" s="127"/>
      <c r="H17" s="127" t="s">
        <v>32</v>
      </c>
    </row>
    <row r="18" spans="1:8" ht="48.75" customHeight="1">
      <c r="A18" s="127"/>
      <c r="B18" s="127"/>
      <c r="C18" s="127"/>
      <c r="D18" s="127"/>
      <c r="E18" s="35" t="s">
        <v>33</v>
      </c>
      <c r="F18" s="35" t="s">
        <v>34</v>
      </c>
      <c r="G18" s="35" t="s">
        <v>35</v>
      </c>
      <c r="H18" s="127"/>
    </row>
    <row r="19" spans="1:8" ht="31.5">
      <c r="A19" s="36">
        <v>1</v>
      </c>
      <c r="B19" s="37">
        <v>1</v>
      </c>
      <c r="C19" s="38" t="s">
        <v>36</v>
      </c>
      <c r="D19" s="39"/>
      <c r="E19" s="39"/>
      <c r="F19" s="39"/>
      <c r="G19" s="39"/>
      <c r="H19" s="39"/>
    </row>
    <row r="20" spans="1:8" ht="15.75">
      <c r="A20" s="133" t="s">
        <v>13</v>
      </c>
      <c r="B20" s="133"/>
      <c r="C20" s="133"/>
      <c r="D20" s="40"/>
      <c r="E20" s="40"/>
      <c r="F20" s="40"/>
      <c r="G20" s="40"/>
      <c r="H20" s="40"/>
    </row>
    <row r="21" spans="1:8" ht="15.75">
      <c r="A21" s="133" t="s">
        <v>37</v>
      </c>
      <c r="B21" s="133"/>
      <c r="C21" s="133"/>
      <c r="D21" s="40"/>
      <c r="E21" s="41"/>
      <c r="F21" s="41"/>
      <c r="G21" s="41"/>
      <c r="H21" s="41"/>
    </row>
    <row r="22" spans="1:8" ht="15.75">
      <c r="A22" s="136" t="s">
        <v>38</v>
      </c>
      <c r="B22" s="136"/>
      <c r="C22" s="136"/>
      <c r="D22" s="39"/>
      <c r="E22" s="41"/>
      <c r="F22" s="41"/>
      <c r="G22" s="41"/>
      <c r="H22" s="41"/>
    </row>
    <row r="23" spans="1:8" ht="15.75">
      <c r="A23" s="133" t="s">
        <v>39</v>
      </c>
      <c r="B23" s="133"/>
      <c r="C23" s="133"/>
      <c r="D23" s="42"/>
      <c r="E23" s="41"/>
      <c r="F23" s="41"/>
      <c r="G23" s="41"/>
      <c r="H23" s="41"/>
    </row>
    <row r="24" spans="1:8" ht="15.75">
      <c r="A24" s="128" t="s">
        <v>40</v>
      </c>
      <c r="B24" s="128"/>
      <c r="C24" s="128"/>
      <c r="D24" s="42"/>
      <c r="E24" s="41"/>
      <c r="F24" s="41"/>
      <c r="G24" s="41"/>
      <c r="H24" s="41"/>
    </row>
    <row r="25" spans="1:8" ht="15.75">
      <c r="A25" s="133" t="s">
        <v>41</v>
      </c>
      <c r="B25" s="133"/>
      <c r="C25" s="133"/>
      <c r="D25" s="40"/>
      <c r="E25" s="43"/>
      <c r="F25" s="43"/>
      <c r="G25" s="43"/>
      <c r="H25" s="43"/>
    </row>
    <row r="26" spans="1:8" ht="15.75">
      <c r="A26" s="121"/>
      <c r="B26" s="121"/>
      <c r="C26" s="121"/>
      <c r="D26" s="28"/>
      <c r="E26" s="28"/>
      <c r="F26" s="28"/>
      <c r="G26" s="28"/>
      <c r="H26" s="28"/>
    </row>
    <row r="27" spans="1:8" ht="15.75">
      <c r="A27" s="44" t="s">
        <v>42</v>
      </c>
      <c r="B27" s="45"/>
      <c r="C27" s="46"/>
      <c r="D27" s="3"/>
      <c r="E27" s="3"/>
      <c r="F27" s="28"/>
      <c r="G27" s="28"/>
      <c r="H27" s="28"/>
    </row>
    <row r="28" spans="1:8" ht="15.75">
      <c r="A28" s="44"/>
      <c r="B28" s="45"/>
      <c r="C28" s="134" t="s">
        <v>43</v>
      </c>
      <c r="D28" s="134"/>
      <c r="E28" s="134"/>
      <c r="F28" s="28"/>
      <c r="G28" s="28"/>
      <c r="H28" s="28"/>
    </row>
    <row r="29" spans="4:8" ht="15.75">
      <c r="D29" s="3"/>
      <c r="E29" s="3"/>
      <c r="F29" s="28"/>
      <c r="G29" s="28"/>
      <c r="H29" s="28"/>
    </row>
    <row r="30" spans="1:8" ht="15.75">
      <c r="A30" s="44" t="s">
        <v>44</v>
      </c>
      <c r="B30" s="44"/>
      <c r="C30" s="47"/>
      <c r="D30" s="3"/>
      <c r="E30" s="3"/>
      <c r="F30" s="28"/>
      <c r="G30" s="28"/>
      <c r="H30" s="28"/>
    </row>
    <row r="31" spans="1:8" ht="12.75" customHeight="1">
      <c r="A31" s="44"/>
      <c r="B31" s="44"/>
      <c r="C31" s="135" t="s">
        <v>43</v>
      </c>
      <c r="D31" s="135"/>
      <c r="E31" s="135"/>
      <c r="F31" s="28"/>
      <c r="G31" s="28"/>
      <c r="H31" s="28"/>
    </row>
    <row r="32" spans="4:8" ht="15.75">
      <c r="D32" s="48"/>
      <c r="E32" s="48"/>
      <c r="F32" s="49"/>
      <c r="G32" s="28"/>
      <c r="H32" s="28"/>
    </row>
    <row r="33" spans="1:8" ht="15.75">
      <c r="A33" s="44" t="s">
        <v>45</v>
      </c>
      <c r="B33" s="45"/>
      <c r="C33" s="46"/>
      <c r="D33" s="48"/>
      <c r="E33" s="48"/>
      <c r="F33" s="49"/>
      <c r="G33" s="28"/>
      <c r="H33" s="28"/>
    </row>
    <row r="34" spans="1:8" ht="15.75">
      <c r="A34" s="48"/>
      <c r="B34" s="48"/>
      <c r="C34" s="48"/>
      <c r="D34" s="48"/>
      <c r="E34" s="48"/>
      <c r="F34" s="28"/>
      <c r="G34" s="28"/>
      <c r="H34" s="28"/>
    </row>
    <row r="35" spans="1:8" ht="15.75">
      <c r="A35" s="28"/>
      <c r="B35" s="28"/>
      <c r="C35" s="28"/>
      <c r="D35" s="28"/>
      <c r="E35" s="28"/>
      <c r="F35" s="28"/>
      <c r="G35" s="28"/>
      <c r="H35" s="28"/>
    </row>
  </sheetData>
  <sheetProtection selectLockedCells="1" selectUnlockedCells="1"/>
  <mergeCells count="21">
    <mergeCell ref="C31:E31"/>
    <mergeCell ref="A20:C20"/>
    <mergeCell ref="A21:C21"/>
    <mergeCell ref="A22:C22"/>
    <mergeCell ref="A23:C23"/>
    <mergeCell ref="A17:A18"/>
    <mergeCell ref="A25:C25"/>
    <mergeCell ref="C17:C18"/>
    <mergeCell ref="D17:D18"/>
    <mergeCell ref="A26:C26"/>
    <mergeCell ref="C28:E28"/>
    <mergeCell ref="B17:B18"/>
    <mergeCell ref="A24:C24"/>
    <mergeCell ref="E17:G17"/>
    <mergeCell ref="H17:H18"/>
    <mergeCell ref="A2:H2"/>
    <mergeCell ref="A3:H3"/>
    <mergeCell ref="A4:H4"/>
    <mergeCell ref="A5:B5"/>
    <mergeCell ref="A6:H6"/>
    <mergeCell ref="A11:G11"/>
  </mergeCells>
  <printOptions/>
  <pageMargins left="0.5902777777777778" right="0.5902777777777778" top="0.9840277777777777" bottom="0.7875" header="0.5118055555555555" footer="0.5118055555555555"/>
  <pageSetup horizontalDpi="300" verticalDpi="300" orientation="landscape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7109375" style="102" customWidth="1"/>
    <col min="2" max="2" width="32.28125" style="9" customWidth="1"/>
    <col min="3" max="3" width="5.28125" style="102" customWidth="1"/>
    <col min="4" max="4" width="8.00390625" style="102" customWidth="1"/>
    <col min="5" max="7" width="7.57421875" style="9" customWidth="1"/>
    <col min="8" max="8" width="8.00390625" style="9" customWidth="1"/>
    <col min="9" max="9" width="7.57421875" style="9" customWidth="1"/>
    <col min="10" max="10" width="8.00390625" style="9" customWidth="1"/>
    <col min="11" max="11" width="10.00390625" style="9" customWidth="1"/>
    <col min="12" max="12" width="9.57421875" style="9" customWidth="1"/>
    <col min="13" max="13" width="10.57421875" style="9" customWidth="1"/>
    <col min="14" max="14" width="9.57421875" style="9" customWidth="1"/>
    <col min="15" max="15" width="10.57421875" style="9" customWidth="1"/>
  </cols>
  <sheetData>
    <row r="2" spans="1:15" ht="15.75">
      <c r="A2" s="132"/>
      <c r="B2" s="132"/>
      <c r="C2" s="27"/>
      <c r="D2" s="50"/>
      <c r="E2" s="51"/>
      <c r="F2" s="52"/>
      <c r="G2" s="53" t="s">
        <v>46</v>
      </c>
      <c r="H2" s="52"/>
      <c r="I2" s="50"/>
      <c r="J2" s="50"/>
      <c r="K2" s="50"/>
      <c r="L2" s="50"/>
      <c r="M2" s="50"/>
      <c r="N2" s="50"/>
      <c r="O2" s="50"/>
    </row>
    <row r="3" spans="1:15" ht="12.75" customHeight="1">
      <c r="A3" s="139"/>
      <c r="B3" s="139"/>
      <c r="C3" s="54"/>
      <c r="D3" s="140" t="s">
        <v>47</v>
      </c>
      <c r="E3" s="140"/>
      <c r="F3" s="140"/>
      <c r="G3" s="140"/>
      <c r="H3" s="140"/>
      <c r="I3" s="140"/>
      <c r="J3" s="140"/>
      <c r="K3" s="50"/>
      <c r="L3" s="50"/>
      <c r="M3" s="50"/>
      <c r="N3" s="50"/>
      <c r="O3" s="50"/>
    </row>
    <row r="4" spans="1:15" ht="15.75">
      <c r="A4" s="139"/>
      <c r="B4" s="139"/>
      <c r="C4" s="55"/>
      <c r="D4" s="50"/>
      <c r="E4" s="51"/>
      <c r="F4" s="50"/>
      <c r="G4" s="50"/>
      <c r="H4" s="50"/>
      <c r="I4" s="56"/>
      <c r="J4" s="50"/>
      <c r="K4" s="50"/>
      <c r="L4" s="50"/>
      <c r="M4" s="50"/>
      <c r="N4" s="50"/>
      <c r="O4" s="50"/>
    </row>
    <row r="5" spans="1:15" ht="15.75">
      <c r="A5" s="50"/>
      <c r="B5" s="52"/>
      <c r="C5" s="57"/>
      <c r="D5" s="52"/>
      <c r="E5" s="52"/>
      <c r="F5" s="50"/>
      <c r="G5" s="50"/>
      <c r="H5" s="50"/>
      <c r="I5" s="52"/>
      <c r="J5" s="52"/>
      <c r="K5" s="52"/>
      <c r="L5" s="52"/>
      <c r="M5" s="52"/>
      <c r="N5" s="52"/>
      <c r="O5" s="52"/>
    </row>
    <row r="6" spans="1:15" ht="12.75" customHeight="1">
      <c r="A6" s="125" t="s">
        <v>5</v>
      </c>
      <c r="B6" s="125"/>
      <c r="C6" s="125"/>
      <c r="D6" s="125"/>
      <c r="E6" s="125"/>
      <c r="F6" s="125"/>
      <c r="G6" s="125"/>
      <c r="H6" s="125"/>
      <c r="I6" s="58"/>
      <c r="J6" s="58"/>
      <c r="K6" s="58"/>
      <c r="L6" s="58"/>
      <c r="M6" s="58"/>
      <c r="N6" s="58"/>
      <c r="O6" s="58"/>
    </row>
    <row r="7" spans="1:15" ht="15" customHeight="1">
      <c r="A7" s="125" t="s">
        <v>6</v>
      </c>
      <c r="B7" s="125"/>
      <c r="C7" s="10"/>
      <c r="D7" s="10"/>
      <c r="E7" s="10"/>
      <c r="F7" s="10"/>
      <c r="G7" s="10"/>
      <c r="H7" s="10"/>
      <c r="I7" s="59"/>
      <c r="J7" s="59"/>
      <c r="K7" s="59"/>
      <c r="L7" s="59"/>
      <c r="M7" s="59"/>
      <c r="N7" s="59"/>
      <c r="O7" s="59"/>
    </row>
    <row r="8" spans="1:15" ht="15.75">
      <c r="A8" s="29" t="s">
        <v>7</v>
      </c>
      <c r="B8" s="10"/>
      <c r="C8" s="10"/>
      <c r="D8" s="10"/>
      <c r="E8" s="10"/>
      <c r="F8" s="10"/>
      <c r="G8" s="10"/>
      <c r="H8" s="10"/>
      <c r="I8" s="59"/>
      <c r="J8" s="59"/>
      <c r="K8" s="59"/>
      <c r="L8" s="59"/>
      <c r="M8" s="59"/>
      <c r="N8" s="59"/>
      <c r="O8" s="59"/>
    </row>
    <row r="9" spans="1:15" ht="15.75">
      <c r="A9" s="29" t="s">
        <v>48</v>
      </c>
      <c r="B9" s="29"/>
      <c r="C9" s="29"/>
      <c r="D9" s="29"/>
      <c r="E9" s="29"/>
      <c r="F9" s="29"/>
      <c r="G9" s="29"/>
      <c r="H9" s="29"/>
      <c r="I9" s="59"/>
      <c r="J9" s="59"/>
      <c r="K9" s="59"/>
      <c r="L9" s="59"/>
      <c r="M9" s="59"/>
      <c r="N9" s="59"/>
      <c r="O9" s="59"/>
    </row>
    <row r="10" spans="1:15" ht="15.75">
      <c r="A10" s="29" t="s">
        <v>8</v>
      </c>
      <c r="B10" s="11"/>
      <c r="C10" s="29"/>
      <c r="D10" s="29"/>
      <c r="E10" s="11"/>
      <c r="F10" s="11"/>
      <c r="G10" s="11"/>
      <c r="H10" s="30"/>
      <c r="I10" s="59"/>
      <c r="J10" s="59"/>
      <c r="K10" s="59"/>
      <c r="L10" s="59"/>
      <c r="M10" s="59"/>
      <c r="N10" s="59"/>
      <c r="O10" s="59"/>
    </row>
    <row r="11" spans="1:15" ht="30" customHeight="1">
      <c r="A11" s="124" t="s">
        <v>154</v>
      </c>
      <c r="B11" s="124"/>
      <c r="C11" s="124"/>
      <c r="D11" s="124"/>
      <c r="E11" s="124"/>
      <c r="F11" s="124"/>
      <c r="G11" s="124"/>
      <c r="H11" s="11"/>
      <c r="I11" s="59"/>
      <c r="J11" s="59"/>
      <c r="K11" s="59"/>
      <c r="L11" s="59"/>
      <c r="M11" s="59"/>
      <c r="N11" s="59"/>
      <c r="O11" s="59"/>
    </row>
    <row r="12" spans="1:15" s="62" customFormat="1" ht="12.75">
      <c r="A12" s="102"/>
      <c r="B12" s="60"/>
      <c r="C12" s="107"/>
      <c r="D12" s="107"/>
      <c r="E12" s="60"/>
      <c r="F12" s="60"/>
      <c r="G12" s="60"/>
      <c r="H12" s="60"/>
      <c r="I12" s="60"/>
      <c r="J12" s="60"/>
      <c r="K12" s="61" t="s">
        <v>49</v>
      </c>
      <c r="L12" s="9"/>
      <c r="M12" s="144"/>
      <c r="N12" s="144"/>
      <c r="O12" s="100" t="s">
        <v>153</v>
      </c>
    </row>
    <row r="13" spans="1:15" s="62" customFormat="1" ht="12.75">
      <c r="A13" s="102"/>
      <c r="B13" s="63"/>
      <c r="C13" s="102"/>
      <c r="D13" s="10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1:15" ht="12.75">
      <c r="K14" s="64" t="s">
        <v>50</v>
      </c>
      <c r="M14" s="65"/>
      <c r="N14" s="65"/>
      <c r="O14" s="65"/>
    </row>
    <row r="15" spans="1:15" ht="12.75" customHeight="1">
      <c r="A15" s="145" t="s">
        <v>51</v>
      </c>
      <c r="B15" s="147" t="s">
        <v>52</v>
      </c>
      <c r="C15" s="145" t="s">
        <v>53</v>
      </c>
      <c r="D15" s="149" t="s">
        <v>54</v>
      </c>
      <c r="E15" s="137" t="s">
        <v>55</v>
      </c>
      <c r="F15" s="137"/>
      <c r="G15" s="137"/>
      <c r="H15" s="137"/>
      <c r="I15" s="137"/>
      <c r="J15" s="137"/>
      <c r="K15" s="138" t="s">
        <v>56</v>
      </c>
      <c r="L15" s="138"/>
      <c r="M15" s="138"/>
      <c r="N15" s="138"/>
      <c r="O15" s="138"/>
    </row>
    <row r="16" spans="1:15" ht="65.25" customHeight="1">
      <c r="A16" s="146"/>
      <c r="B16" s="148"/>
      <c r="C16" s="146"/>
      <c r="D16" s="150"/>
      <c r="E16" s="74" t="s">
        <v>57</v>
      </c>
      <c r="F16" s="72" t="s">
        <v>145</v>
      </c>
      <c r="G16" s="72" t="s">
        <v>146</v>
      </c>
      <c r="H16" s="72" t="s">
        <v>147</v>
      </c>
      <c r="I16" s="72" t="s">
        <v>148</v>
      </c>
      <c r="J16" s="73" t="s">
        <v>149</v>
      </c>
      <c r="K16" s="74" t="s">
        <v>32</v>
      </c>
      <c r="L16" s="72" t="s">
        <v>150</v>
      </c>
      <c r="M16" s="72" t="s">
        <v>151</v>
      </c>
      <c r="N16" s="72" t="s">
        <v>148</v>
      </c>
      <c r="O16" s="72" t="s">
        <v>152</v>
      </c>
    </row>
    <row r="17" spans="1:15" ht="12.75">
      <c r="A17" s="75">
        <v>1</v>
      </c>
      <c r="B17" s="75">
        <v>2</v>
      </c>
      <c r="C17" s="75">
        <v>3</v>
      </c>
      <c r="D17" s="75">
        <v>4</v>
      </c>
      <c r="E17" s="75">
        <v>5</v>
      </c>
      <c r="F17" s="75">
        <v>6</v>
      </c>
      <c r="G17" s="75">
        <v>7</v>
      </c>
      <c r="H17" s="75">
        <v>8</v>
      </c>
      <c r="I17" s="75">
        <v>9</v>
      </c>
      <c r="J17" s="75">
        <v>10</v>
      </c>
      <c r="K17" s="75">
        <v>11</v>
      </c>
      <c r="L17" s="75">
        <v>12</v>
      </c>
      <c r="M17" s="75">
        <v>13</v>
      </c>
      <c r="N17" s="75">
        <v>14</v>
      </c>
      <c r="O17" s="75">
        <v>15</v>
      </c>
    </row>
    <row r="18" spans="1:15" ht="12" customHeight="1">
      <c r="A18" s="103">
        <v>1</v>
      </c>
      <c r="B18" s="141" t="s">
        <v>58</v>
      </c>
      <c r="C18" s="141"/>
      <c r="D18" s="108"/>
      <c r="E18" s="76"/>
      <c r="F18" s="77"/>
      <c r="G18" s="77"/>
      <c r="H18" s="77"/>
      <c r="I18" s="78"/>
      <c r="J18" s="79"/>
      <c r="K18" s="80"/>
      <c r="L18" s="78"/>
      <c r="M18" s="81"/>
      <c r="N18" s="81"/>
      <c r="O18" s="82"/>
    </row>
    <row r="19" spans="1:15" ht="12.75">
      <c r="A19" s="104" t="s">
        <v>104</v>
      </c>
      <c r="B19" s="83" t="s">
        <v>59</v>
      </c>
      <c r="C19" s="109"/>
      <c r="D19" s="108"/>
      <c r="E19" s="76"/>
      <c r="F19" s="77"/>
      <c r="G19" s="77"/>
      <c r="H19" s="77"/>
      <c r="I19" s="78"/>
      <c r="J19" s="79"/>
      <c r="K19" s="80"/>
      <c r="L19" s="78"/>
      <c r="M19" s="81"/>
      <c r="N19" s="81"/>
      <c r="O19" s="82"/>
    </row>
    <row r="20" spans="1:21" ht="12.75">
      <c r="A20" s="105" t="s">
        <v>105</v>
      </c>
      <c r="B20" s="84" t="s">
        <v>60</v>
      </c>
      <c r="C20" s="109" t="s">
        <v>61</v>
      </c>
      <c r="D20" s="110">
        <v>1.62</v>
      </c>
      <c r="E20" s="76"/>
      <c r="F20" s="85"/>
      <c r="G20" s="85"/>
      <c r="H20" s="85"/>
      <c r="I20" s="85"/>
      <c r="J20" s="79"/>
      <c r="K20" s="80"/>
      <c r="L20" s="78"/>
      <c r="M20" s="81"/>
      <c r="N20" s="81"/>
      <c r="O20" s="82"/>
      <c r="P20" s="66"/>
      <c r="Q20" s="66"/>
      <c r="R20" s="66"/>
      <c r="S20" s="66"/>
      <c r="T20" s="66"/>
      <c r="U20" s="66"/>
    </row>
    <row r="21" spans="1:21" ht="30" customHeight="1">
      <c r="A21" s="105">
        <v>4</v>
      </c>
      <c r="B21" s="86" t="s">
        <v>62</v>
      </c>
      <c r="C21" s="111" t="s">
        <v>63</v>
      </c>
      <c r="D21" s="112">
        <v>372</v>
      </c>
      <c r="E21" s="76"/>
      <c r="F21" s="85"/>
      <c r="G21" s="85"/>
      <c r="H21" s="85"/>
      <c r="I21" s="85"/>
      <c r="J21" s="79"/>
      <c r="K21" s="80"/>
      <c r="L21" s="78"/>
      <c r="M21" s="81"/>
      <c r="N21" s="81"/>
      <c r="O21" s="82"/>
      <c r="P21" s="66"/>
      <c r="Q21" s="66"/>
      <c r="R21" s="66"/>
      <c r="S21" s="66"/>
      <c r="T21" s="66"/>
      <c r="U21" s="66"/>
    </row>
    <row r="22" spans="1:21" ht="33" customHeight="1">
      <c r="A22" s="105" t="s">
        <v>106</v>
      </c>
      <c r="B22" s="87" t="s">
        <v>64</v>
      </c>
      <c r="C22" s="111" t="s">
        <v>65</v>
      </c>
      <c r="D22" s="110">
        <v>1</v>
      </c>
      <c r="E22" s="76"/>
      <c r="F22" s="85"/>
      <c r="G22" s="85"/>
      <c r="H22" s="85"/>
      <c r="I22" s="85"/>
      <c r="J22" s="79"/>
      <c r="K22" s="80"/>
      <c r="L22" s="78"/>
      <c r="M22" s="81"/>
      <c r="N22" s="81"/>
      <c r="O22" s="82"/>
      <c r="P22" s="66"/>
      <c r="Q22" s="66"/>
      <c r="R22" s="66"/>
      <c r="S22" s="66"/>
      <c r="T22" s="66"/>
      <c r="U22" s="66"/>
    </row>
    <row r="23" spans="1:21" ht="12.75">
      <c r="A23" s="105" t="s">
        <v>107</v>
      </c>
      <c r="B23" s="87" t="s">
        <v>66</v>
      </c>
      <c r="C23" s="111" t="s">
        <v>67</v>
      </c>
      <c r="D23" s="110">
        <v>16.4</v>
      </c>
      <c r="E23" s="76"/>
      <c r="F23" s="85"/>
      <c r="G23" s="85"/>
      <c r="H23" s="85"/>
      <c r="I23" s="85"/>
      <c r="J23" s="79"/>
      <c r="K23" s="80"/>
      <c r="L23" s="78"/>
      <c r="M23" s="81"/>
      <c r="N23" s="81"/>
      <c r="O23" s="82"/>
      <c r="P23" s="66"/>
      <c r="Q23" s="66"/>
      <c r="R23" s="66"/>
      <c r="S23" s="66"/>
      <c r="T23" s="66"/>
      <c r="U23" s="66"/>
    </row>
    <row r="24" spans="1:21" ht="12.75">
      <c r="A24" s="105" t="s">
        <v>108</v>
      </c>
      <c r="B24" s="87" t="s">
        <v>68</v>
      </c>
      <c r="C24" s="111" t="s">
        <v>67</v>
      </c>
      <c r="D24" s="110">
        <v>106.8</v>
      </c>
      <c r="E24" s="76"/>
      <c r="F24" s="85"/>
      <c r="G24" s="85"/>
      <c r="H24" s="85"/>
      <c r="I24" s="85"/>
      <c r="J24" s="79"/>
      <c r="K24" s="80"/>
      <c r="L24" s="78"/>
      <c r="M24" s="81"/>
      <c r="N24" s="81"/>
      <c r="O24" s="82"/>
      <c r="P24" s="66"/>
      <c r="Q24" s="66"/>
      <c r="R24" s="66"/>
      <c r="S24" s="66"/>
      <c r="T24" s="66"/>
      <c r="U24" s="66"/>
    </row>
    <row r="25" spans="1:21" ht="25.5">
      <c r="A25" s="105" t="s">
        <v>109</v>
      </c>
      <c r="B25" s="87" t="s">
        <v>69</v>
      </c>
      <c r="C25" s="111" t="s">
        <v>67</v>
      </c>
      <c r="D25" s="110">
        <v>72.2</v>
      </c>
      <c r="E25" s="76"/>
      <c r="F25" s="85"/>
      <c r="G25" s="85"/>
      <c r="H25" s="85"/>
      <c r="I25" s="85"/>
      <c r="J25" s="79"/>
      <c r="K25" s="80"/>
      <c r="L25" s="78"/>
      <c r="M25" s="81"/>
      <c r="N25" s="81"/>
      <c r="O25" s="82"/>
      <c r="P25" s="66"/>
      <c r="Q25" s="66"/>
      <c r="R25" s="66"/>
      <c r="S25" s="66"/>
      <c r="T25" s="66"/>
      <c r="U25" s="66"/>
    </row>
    <row r="26" spans="1:21" ht="25.5">
      <c r="A26" s="105" t="s">
        <v>110</v>
      </c>
      <c r="B26" s="87" t="s">
        <v>70</v>
      </c>
      <c r="C26" s="111" t="s">
        <v>71</v>
      </c>
      <c r="D26" s="110">
        <v>1.6</v>
      </c>
      <c r="E26" s="76"/>
      <c r="F26" s="85"/>
      <c r="G26" s="85"/>
      <c r="H26" s="85"/>
      <c r="I26" s="85"/>
      <c r="J26" s="79"/>
      <c r="K26" s="80"/>
      <c r="L26" s="78"/>
      <c r="M26" s="81"/>
      <c r="N26" s="81"/>
      <c r="O26" s="82"/>
      <c r="P26" s="66"/>
      <c r="Q26" s="66"/>
      <c r="R26" s="66"/>
      <c r="S26" s="66"/>
      <c r="T26" s="66"/>
      <c r="U26" s="66"/>
    </row>
    <row r="27" spans="1:21" ht="25.5">
      <c r="A27" s="105" t="s">
        <v>111</v>
      </c>
      <c r="B27" s="87" t="s">
        <v>72</v>
      </c>
      <c r="C27" s="111" t="s">
        <v>65</v>
      </c>
      <c r="D27" s="110">
        <v>17</v>
      </c>
      <c r="E27" s="76"/>
      <c r="F27" s="85"/>
      <c r="G27" s="85"/>
      <c r="H27" s="85"/>
      <c r="I27" s="85"/>
      <c r="J27" s="79"/>
      <c r="K27" s="80"/>
      <c r="L27" s="78"/>
      <c r="M27" s="81"/>
      <c r="N27" s="81"/>
      <c r="O27" s="82"/>
      <c r="P27" s="66"/>
      <c r="Q27" s="66"/>
      <c r="R27" s="66"/>
      <c r="S27" s="66"/>
      <c r="T27" s="66"/>
      <c r="U27" s="66"/>
    </row>
    <row r="28" spans="1:21" ht="25.5">
      <c r="A28" s="105" t="s">
        <v>112</v>
      </c>
      <c r="B28" s="87" t="s">
        <v>73</v>
      </c>
      <c r="C28" s="111" t="s">
        <v>74</v>
      </c>
      <c r="D28" s="110">
        <v>1</v>
      </c>
      <c r="E28" s="76"/>
      <c r="F28" s="85"/>
      <c r="G28" s="85"/>
      <c r="H28" s="85"/>
      <c r="I28" s="85"/>
      <c r="J28" s="79"/>
      <c r="K28" s="80"/>
      <c r="L28" s="78"/>
      <c r="M28" s="81"/>
      <c r="N28" s="81"/>
      <c r="O28" s="82"/>
      <c r="P28" s="66"/>
      <c r="Q28" s="66"/>
      <c r="R28" s="66"/>
      <c r="S28" s="66"/>
      <c r="T28" s="66"/>
      <c r="U28" s="66"/>
    </row>
    <row r="29" spans="1:21" ht="12.75">
      <c r="A29" s="105" t="s">
        <v>113</v>
      </c>
      <c r="B29" s="87" t="s">
        <v>75</v>
      </c>
      <c r="C29" s="111" t="s">
        <v>65</v>
      </c>
      <c r="D29" s="110">
        <v>1</v>
      </c>
      <c r="E29" s="76"/>
      <c r="F29" s="85"/>
      <c r="G29" s="85"/>
      <c r="H29" s="85"/>
      <c r="I29" s="85"/>
      <c r="J29" s="79"/>
      <c r="K29" s="80"/>
      <c r="L29" s="78"/>
      <c r="M29" s="81"/>
      <c r="N29" s="81"/>
      <c r="O29" s="82"/>
      <c r="P29" s="66"/>
      <c r="Q29" s="66"/>
      <c r="R29" s="66"/>
      <c r="S29" s="66"/>
      <c r="T29" s="66"/>
      <c r="U29" s="66"/>
    </row>
    <row r="30" spans="1:21" ht="38.25">
      <c r="A30" s="105" t="s">
        <v>114</v>
      </c>
      <c r="B30" s="88" t="s">
        <v>76</v>
      </c>
      <c r="C30" s="111" t="s">
        <v>61</v>
      </c>
      <c r="D30" s="112">
        <v>44.76</v>
      </c>
      <c r="E30" s="76"/>
      <c r="F30" s="85"/>
      <c r="G30" s="85"/>
      <c r="H30" s="85"/>
      <c r="I30" s="85"/>
      <c r="J30" s="79"/>
      <c r="K30" s="80"/>
      <c r="L30" s="78"/>
      <c r="M30" s="81"/>
      <c r="N30" s="81"/>
      <c r="O30" s="82"/>
      <c r="P30" s="66"/>
      <c r="Q30" s="66"/>
      <c r="R30" s="66"/>
      <c r="S30" s="66"/>
      <c r="T30" s="66"/>
      <c r="U30" s="66"/>
    </row>
    <row r="31" spans="1:21" ht="51">
      <c r="A31" s="105" t="s">
        <v>115</v>
      </c>
      <c r="B31" s="87" t="s">
        <v>77</v>
      </c>
      <c r="C31" s="111" t="s">
        <v>63</v>
      </c>
      <c r="D31" s="110">
        <v>11.8</v>
      </c>
      <c r="E31" s="76"/>
      <c r="F31" s="85"/>
      <c r="G31" s="85"/>
      <c r="H31" s="85"/>
      <c r="I31" s="85"/>
      <c r="J31" s="79"/>
      <c r="K31" s="80"/>
      <c r="L31" s="78"/>
      <c r="M31" s="81"/>
      <c r="N31" s="81"/>
      <c r="O31" s="82"/>
      <c r="P31" s="66"/>
      <c r="Q31" s="66"/>
      <c r="R31" s="66"/>
      <c r="S31" s="66"/>
      <c r="T31" s="66"/>
      <c r="U31" s="66"/>
    </row>
    <row r="32" spans="1:21" ht="51">
      <c r="A32" s="105" t="s">
        <v>116</v>
      </c>
      <c r="B32" s="88" t="s">
        <v>78</v>
      </c>
      <c r="C32" s="75" t="s">
        <v>61</v>
      </c>
      <c r="D32" s="112">
        <v>6.98</v>
      </c>
      <c r="E32" s="76"/>
      <c r="F32" s="85"/>
      <c r="G32" s="85"/>
      <c r="H32" s="85"/>
      <c r="I32" s="85"/>
      <c r="J32" s="79"/>
      <c r="K32" s="80"/>
      <c r="L32" s="78"/>
      <c r="M32" s="81"/>
      <c r="N32" s="81"/>
      <c r="O32" s="82"/>
      <c r="P32" s="66"/>
      <c r="Q32" s="66"/>
      <c r="R32" s="66"/>
      <c r="S32" s="66"/>
      <c r="T32" s="66"/>
      <c r="U32" s="66"/>
    </row>
    <row r="33" spans="1:21" ht="57" customHeight="1">
      <c r="A33" s="105" t="s">
        <v>117</v>
      </c>
      <c r="B33" s="87" t="s">
        <v>79</v>
      </c>
      <c r="C33" s="109" t="s">
        <v>80</v>
      </c>
      <c r="D33" s="110">
        <v>67.8</v>
      </c>
      <c r="E33" s="76"/>
      <c r="F33" s="85"/>
      <c r="G33" s="85"/>
      <c r="H33" s="85"/>
      <c r="I33" s="85"/>
      <c r="J33" s="79"/>
      <c r="K33" s="80"/>
      <c r="L33" s="78"/>
      <c r="M33" s="81"/>
      <c r="N33" s="81"/>
      <c r="O33" s="82"/>
      <c r="P33" s="66"/>
      <c r="Q33" s="66"/>
      <c r="R33" s="66"/>
      <c r="S33" s="66"/>
      <c r="T33" s="66"/>
      <c r="U33" s="66"/>
    </row>
    <row r="34" spans="1:21" ht="57" customHeight="1">
      <c r="A34" s="105" t="s">
        <v>118</v>
      </c>
      <c r="B34" s="87" t="s">
        <v>81</v>
      </c>
      <c r="C34" s="109" t="s">
        <v>80</v>
      </c>
      <c r="D34" s="110">
        <v>412.8</v>
      </c>
      <c r="E34" s="76"/>
      <c r="F34" s="85"/>
      <c r="G34" s="85"/>
      <c r="H34" s="85"/>
      <c r="I34" s="85"/>
      <c r="J34" s="79"/>
      <c r="K34" s="80"/>
      <c r="L34" s="78"/>
      <c r="M34" s="81"/>
      <c r="N34" s="81"/>
      <c r="O34" s="82"/>
      <c r="P34" s="66"/>
      <c r="Q34" s="66"/>
      <c r="R34" s="66"/>
      <c r="S34" s="66"/>
      <c r="T34" s="66"/>
      <c r="U34" s="66"/>
    </row>
    <row r="35" spans="1:21" ht="57" customHeight="1">
      <c r="A35" s="105" t="s">
        <v>119</v>
      </c>
      <c r="B35" s="87" t="s">
        <v>82</v>
      </c>
      <c r="C35" s="109" t="s">
        <v>80</v>
      </c>
      <c r="D35" s="110">
        <v>100</v>
      </c>
      <c r="E35" s="76"/>
      <c r="F35" s="85"/>
      <c r="G35" s="85"/>
      <c r="H35" s="85"/>
      <c r="I35" s="85"/>
      <c r="J35" s="79"/>
      <c r="K35" s="80"/>
      <c r="L35" s="78"/>
      <c r="M35" s="81"/>
      <c r="N35" s="81"/>
      <c r="O35" s="82"/>
      <c r="P35" s="66"/>
      <c r="Q35" s="66"/>
      <c r="R35" s="66"/>
      <c r="S35" s="66"/>
      <c r="T35" s="66"/>
      <c r="U35" s="66"/>
    </row>
    <row r="36" spans="1:21" ht="51">
      <c r="A36" s="105" t="s">
        <v>120</v>
      </c>
      <c r="B36" s="87" t="s">
        <v>83</v>
      </c>
      <c r="C36" s="109" t="s">
        <v>80</v>
      </c>
      <c r="D36" s="110">
        <v>250</v>
      </c>
      <c r="E36" s="76"/>
      <c r="F36" s="85"/>
      <c r="G36" s="85"/>
      <c r="H36" s="85"/>
      <c r="I36" s="85"/>
      <c r="J36" s="79"/>
      <c r="K36" s="80"/>
      <c r="L36" s="78"/>
      <c r="M36" s="81"/>
      <c r="N36" s="81"/>
      <c r="O36" s="82"/>
      <c r="P36" s="66"/>
      <c r="Q36" s="66"/>
      <c r="R36" s="66"/>
      <c r="S36" s="66"/>
      <c r="T36" s="66"/>
      <c r="U36" s="66"/>
    </row>
    <row r="37" spans="1:21" ht="43.5" customHeight="1">
      <c r="A37" s="105" t="s">
        <v>121</v>
      </c>
      <c r="B37" s="87" t="s">
        <v>84</v>
      </c>
      <c r="C37" s="109" t="s">
        <v>80</v>
      </c>
      <c r="D37" s="110">
        <v>669</v>
      </c>
      <c r="E37" s="76"/>
      <c r="F37" s="85"/>
      <c r="G37" s="85"/>
      <c r="H37" s="85"/>
      <c r="I37" s="85"/>
      <c r="J37" s="79"/>
      <c r="K37" s="80"/>
      <c r="L37" s="78"/>
      <c r="M37" s="81"/>
      <c r="N37" s="81"/>
      <c r="O37" s="82"/>
      <c r="P37" s="66"/>
      <c r="Q37" s="66"/>
      <c r="R37" s="66"/>
      <c r="S37" s="66"/>
      <c r="T37" s="66"/>
      <c r="U37" s="66"/>
    </row>
    <row r="38" spans="1:21" ht="38.25">
      <c r="A38" s="105" t="s">
        <v>122</v>
      </c>
      <c r="B38" s="87" t="s">
        <v>85</v>
      </c>
      <c r="C38" s="109" t="s">
        <v>80</v>
      </c>
      <c r="D38" s="110">
        <v>216</v>
      </c>
      <c r="E38" s="76"/>
      <c r="F38" s="85"/>
      <c r="G38" s="85"/>
      <c r="H38" s="85"/>
      <c r="I38" s="85"/>
      <c r="J38" s="79"/>
      <c r="K38" s="80"/>
      <c r="L38" s="78"/>
      <c r="M38" s="81"/>
      <c r="N38" s="81"/>
      <c r="O38" s="82"/>
      <c r="P38" s="66"/>
      <c r="Q38" s="66"/>
      <c r="R38" s="66"/>
      <c r="S38" s="66"/>
      <c r="T38" s="66"/>
      <c r="U38" s="66"/>
    </row>
    <row r="39" spans="1:21" ht="38.25">
      <c r="A39" s="105" t="s">
        <v>127</v>
      </c>
      <c r="B39" s="87" t="s">
        <v>86</v>
      </c>
      <c r="C39" s="109" t="s">
        <v>80</v>
      </c>
      <c r="D39" s="110">
        <v>204.7</v>
      </c>
      <c r="E39" s="76"/>
      <c r="F39" s="85"/>
      <c r="G39" s="85"/>
      <c r="H39" s="85"/>
      <c r="I39" s="85"/>
      <c r="J39" s="79"/>
      <c r="K39" s="80"/>
      <c r="L39" s="78"/>
      <c r="M39" s="81"/>
      <c r="N39" s="81"/>
      <c r="O39" s="82"/>
      <c r="P39" s="66"/>
      <c r="Q39" s="66"/>
      <c r="R39" s="66"/>
      <c r="S39" s="66"/>
      <c r="T39" s="66"/>
      <c r="U39" s="66"/>
    </row>
    <row r="40" spans="1:21" ht="38.25">
      <c r="A40" s="105" t="s">
        <v>128</v>
      </c>
      <c r="B40" s="87" t="s">
        <v>87</v>
      </c>
      <c r="C40" s="111" t="s">
        <v>63</v>
      </c>
      <c r="D40" s="110">
        <v>477</v>
      </c>
      <c r="E40" s="76"/>
      <c r="F40" s="85"/>
      <c r="G40" s="85"/>
      <c r="H40" s="85"/>
      <c r="I40" s="85"/>
      <c r="J40" s="79"/>
      <c r="K40" s="80"/>
      <c r="L40" s="78"/>
      <c r="M40" s="81"/>
      <c r="N40" s="81"/>
      <c r="O40" s="82"/>
      <c r="P40" s="66"/>
      <c r="Q40" s="66"/>
      <c r="R40" s="66"/>
      <c r="S40" s="66"/>
      <c r="T40" s="66"/>
      <c r="U40" s="66"/>
    </row>
    <row r="41" spans="1:21" ht="38.25">
      <c r="A41" s="105" t="s">
        <v>129</v>
      </c>
      <c r="B41" s="89" t="s">
        <v>88</v>
      </c>
      <c r="C41" s="113" t="s">
        <v>63</v>
      </c>
      <c r="D41" s="110">
        <v>477</v>
      </c>
      <c r="E41" s="76"/>
      <c r="F41" s="85"/>
      <c r="G41" s="85"/>
      <c r="H41" s="85"/>
      <c r="I41" s="85"/>
      <c r="J41" s="79"/>
      <c r="K41" s="80"/>
      <c r="L41" s="78"/>
      <c r="M41" s="81"/>
      <c r="N41" s="81"/>
      <c r="O41" s="82"/>
      <c r="P41" s="66"/>
      <c r="Q41" s="66"/>
      <c r="R41" s="66"/>
      <c r="S41" s="66"/>
      <c r="T41" s="66"/>
      <c r="U41" s="66"/>
    </row>
    <row r="42" spans="1:21" ht="76.5">
      <c r="A42" s="105" t="s">
        <v>130</v>
      </c>
      <c r="B42" s="90" t="s">
        <v>89</v>
      </c>
      <c r="C42" s="113" t="s">
        <v>63</v>
      </c>
      <c r="D42" s="110">
        <v>477</v>
      </c>
      <c r="E42" s="76"/>
      <c r="F42" s="85"/>
      <c r="G42" s="85"/>
      <c r="H42" s="85"/>
      <c r="I42" s="85"/>
      <c r="J42" s="79"/>
      <c r="K42" s="80"/>
      <c r="L42" s="78"/>
      <c r="M42" s="81"/>
      <c r="N42" s="81"/>
      <c r="O42" s="82"/>
      <c r="P42" s="66"/>
      <c r="Q42" s="66"/>
      <c r="R42" s="66"/>
      <c r="S42" s="66"/>
      <c r="T42" s="66"/>
      <c r="U42" s="66"/>
    </row>
    <row r="43" spans="1:21" ht="12.75">
      <c r="A43" s="105" t="s">
        <v>131</v>
      </c>
      <c r="B43" s="87" t="s">
        <v>90</v>
      </c>
      <c r="C43" s="114" t="s">
        <v>65</v>
      </c>
      <c r="D43" s="110">
        <v>3</v>
      </c>
      <c r="E43" s="76"/>
      <c r="F43" s="85"/>
      <c r="G43" s="85"/>
      <c r="H43" s="85"/>
      <c r="I43" s="85"/>
      <c r="J43" s="79"/>
      <c r="K43" s="80"/>
      <c r="L43" s="78"/>
      <c r="M43" s="81"/>
      <c r="N43" s="81"/>
      <c r="O43" s="82"/>
      <c r="P43" s="66"/>
      <c r="Q43" s="66"/>
      <c r="R43" s="66"/>
      <c r="S43" s="66"/>
      <c r="T43" s="66"/>
      <c r="U43" s="66"/>
    </row>
    <row r="44" spans="1:21" ht="25.5">
      <c r="A44" s="105" t="s">
        <v>132</v>
      </c>
      <c r="B44" s="91" t="s">
        <v>91</v>
      </c>
      <c r="C44" s="109" t="s">
        <v>80</v>
      </c>
      <c r="D44" s="112">
        <v>72</v>
      </c>
      <c r="E44" s="76"/>
      <c r="F44" s="85"/>
      <c r="G44" s="85"/>
      <c r="H44" s="85"/>
      <c r="I44" s="85"/>
      <c r="J44" s="79"/>
      <c r="K44" s="80"/>
      <c r="L44" s="78"/>
      <c r="M44" s="81"/>
      <c r="N44" s="81"/>
      <c r="O44" s="82"/>
      <c r="P44" s="66"/>
      <c r="Q44" s="66"/>
      <c r="R44" s="66"/>
      <c r="S44" s="66"/>
      <c r="T44" s="66"/>
      <c r="U44" s="66"/>
    </row>
    <row r="45" spans="1:21" ht="25.5">
      <c r="A45" s="105" t="s">
        <v>133</v>
      </c>
      <c r="B45" s="84" t="s">
        <v>92</v>
      </c>
      <c r="C45" s="109" t="s">
        <v>80</v>
      </c>
      <c r="D45" s="112">
        <v>36</v>
      </c>
      <c r="E45" s="76"/>
      <c r="F45" s="85"/>
      <c r="G45" s="85"/>
      <c r="H45" s="85"/>
      <c r="I45" s="85"/>
      <c r="J45" s="79"/>
      <c r="K45" s="80"/>
      <c r="L45" s="78"/>
      <c r="M45" s="81"/>
      <c r="N45" s="81"/>
      <c r="O45" s="82"/>
      <c r="P45" s="66"/>
      <c r="Q45" s="66"/>
      <c r="R45" s="66"/>
      <c r="S45" s="66"/>
      <c r="T45" s="66"/>
      <c r="U45" s="66"/>
    </row>
    <row r="46" spans="1:21" ht="25.5">
      <c r="A46" s="105" t="s">
        <v>134</v>
      </c>
      <c r="B46" s="86" t="s">
        <v>93</v>
      </c>
      <c r="C46" s="111" t="s">
        <v>63</v>
      </c>
      <c r="D46" s="112">
        <v>196.7</v>
      </c>
      <c r="E46" s="76"/>
      <c r="F46" s="85"/>
      <c r="G46" s="85"/>
      <c r="H46" s="85"/>
      <c r="I46" s="85"/>
      <c r="J46" s="79"/>
      <c r="K46" s="80"/>
      <c r="L46" s="78"/>
      <c r="M46" s="81"/>
      <c r="N46" s="81"/>
      <c r="O46" s="82"/>
      <c r="P46" s="66"/>
      <c r="Q46" s="66"/>
      <c r="R46" s="66"/>
      <c r="S46" s="66"/>
      <c r="T46" s="66"/>
      <c r="U46" s="66"/>
    </row>
    <row r="47" spans="1:21" ht="38.25">
      <c r="A47" s="105" t="s">
        <v>135</v>
      </c>
      <c r="B47" s="86" t="s">
        <v>94</v>
      </c>
      <c r="C47" s="111" t="s">
        <v>63</v>
      </c>
      <c r="D47" s="112">
        <v>196.7</v>
      </c>
      <c r="E47" s="76"/>
      <c r="F47" s="85"/>
      <c r="G47" s="85"/>
      <c r="H47" s="85"/>
      <c r="I47" s="85"/>
      <c r="J47" s="79"/>
      <c r="K47" s="80"/>
      <c r="L47" s="78"/>
      <c r="M47" s="81"/>
      <c r="N47" s="81"/>
      <c r="O47" s="82"/>
      <c r="P47" s="66"/>
      <c r="Q47" s="66"/>
      <c r="R47" s="66"/>
      <c r="S47" s="66"/>
      <c r="T47" s="66"/>
      <c r="U47" s="66"/>
    </row>
    <row r="48" spans="1:21" ht="25.5">
      <c r="A48" s="105" t="s">
        <v>136</v>
      </c>
      <c r="B48" s="92" t="s">
        <v>95</v>
      </c>
      <c r="C48" s="111" t="s">
        <v>63</v>
      </c>
      <c r="D48" s="115">
        <v>31.6</v>
      </c>
      <c r="E48" s="76"/>
      <c r="F48" s="85"/>
      <c r="G48" s="85"/>
      <c r="H48" s="85"/>
      <c r="I48" s="85"/>
      <c r="J48" s="79"/>
      <c r="K48" s="80"/>
      <c r="L48" s="78"/>
      <c r="M48" s="81"/>
      <c r="N48" s="81"/>
      <c r="O48" s="82"/>
      <c r="P48" s="66"/>
      <c r="Q48" s="66"/>
      <c r="R48" s="66"/>
      <c r="S48" s="66"/>
      <c r="T48" s="66"/>
      <c r="U48" s="66"/>
    </row>
    <row r="49" spans="1:21" ht="25.5">
      <c r="A49" s="105" t="s">
        <v>137</v>
      </c>
      <c r="B49" s="86" t="s">
        <v>96</v>
      </c>
      <c r="C49" s="111" t="s">
        <v>63</v>
      </c>
      <c r="D49" s="115">
        <v>31.6</v>
      </c>
      <c r="E49" s="76"/>
      <c r="F49" s="85"/>
      <c r="G49" s="85"/>
      <c r="H49" s="85"/>
      <c r="I49" s="85"/>
      <c r="J49" s="79"/>
      <c r="K49" s="80"/>
      <c r="L49" s="78"/>
      <c r="M49" s="81"/>
      <c r="N49" s="81"/>
      <c r="O49" s="82"/>
      <c r="P49" s="66"/>
      <c r="Q49" s="66"/>
      <c r="R49" s="66"/>
      <c r="S49" s="66"/>
      <c r="T49" s="66"/>
      <c r="U49" s="66"/>
    </row>
    <row r="50" spans="1:21" ht="12.75">
      <c r="A50" s="105" t="s">
        <v>138</v>
      </c>
      <c r="B50" s="86" t="s">
        <v>97</v>
      </c>
      <c r="C50" s="111" t="s">
        <v>63</v>
      </c>
      <c r="D50" s="115">
        <v>31.6</v>
      </c>
      <c r="E50" s="76"/>
      <c r="F50" s="85"/>
      <c r="G50" s="85"/>
      <c r="H50" s="85"/>
      <c r="I50" s="85"/>
      <c r="J50" s="79"/>
      <c r="K50" s="80"/>
      <c r="L50" s="78"/>
      <c r="M50" s="81"/>
      <c r="N50" s="81"/>
      <c r="O50" s="82"/>
      <c r="P50" s="66"/>
      <c r="Q50" s="66"/>
      <c r="R50" s="66"/>
      <c r="S50" s="66"/>
      <c r="T50" s="66"/>
      <c r="U50" s="66"/>
    </row>
    <row r="51" spans="1:21" ht="38.25">
      <c r="A51" s="105" t="s">
        <v>139</v>
      </c>
      <c r="B51" s="86" t="s">
        <v>98</v>
      </c>
      <c r="C51" s="111" t="s">
        <v>63</v>
      </c>
      <c r="D51" s="115">
        <v>63.2</v>
      </c>
      <c r="E51" s="76"/>
      <c r="F51" s="85"/>
      <c r="G51" s="85"/>
      <c r="H51" s="85"/>
      <c r="I51" s="85"/>
      <c r="J51" s="79"/>
      <c r="K51" s="80"/>
      <c r="L51" s="78"/>
      <c r="M51" s="81"/>
      <c r="N51" s="81"/>
      <c r="O51" s="82"/>
      <c r="P51" s="66"/>
      <c r="Q51" s="66"/>
      <c r="R51" s="66"/>
      <c r="S51" s="66"/>
      <c r="T51" s="66"/>
      <c r="U51" s="66"/>
    </row>
    <row r="52" spans="1:21" ht="25.5">
      <c r="A52" s="105" t="s">
        <v>140</v>
      </c>
      <c r="B52" s="92" t="s">
        <v>99</v>
      </c>
      <c r="C52" s="116" t="s">
        <v>65</v>
      </c>
      <c r="D52" s="115">
        <v>2</v>
      </c>
      <c r="E52" s="76"/>
      <c r="F52" s="85"/>
      <c r="G52" s="85"/>
      <c r="H52" s="85"/>
      <c r="I52" s="85"/>
      <c r="J52" s="79"/>
      <c r="K52" s="80"/>
      <c r="L52" s="78"/>
      <c r="M52" s="81"/>
      <c r="N52" s="81"/>
      <c r="O52" s="82"/>
      <c r="P52" s="66"/>
      <c r="Q52" s="66"/>
      <c r="R52" s="66"/>
      <c r="S52" s="66"/>
      <c r="T52" s="66"/>
      <c r="U52" s="66"/>
    </row>
    <row r="53" spans="1:21" ht="38.25">
      <c r="A53" s="105" t="s">
        <v>141</v>
      </c>
      <c r="B53" s="92" t="s">
        <v>123</v>
      </c>
      <c r="C53" s="116" t="s">
        <v>65</v>
      </c>
      <c r="D53" s="115">
        <v>2</v>
      </c>
      <c r="E53" s="76"/>
      <c r="F53" s="85"/>
      <c r="G53" s="85"/>
      <c r="H53" s="85"/>
      <c r="I53" s="85"/>
      <c r="J53" s="79"/>
      <c r="K53" s="80"/>
      <c r="L53" s="78"/>
      <c r="M53" s="81"/>
      <c r="N53" s="81"/>
      <c r="O53" s="82"/>
      <c r="P53" s="66"/>
      <c r="Q53" s="66"/>
      <c r="R53" s="66"/>
      <c r="S53" s="66"/>
      <c r="T53" s="66"/>
      <c r="U53" s="66"/>
    </row>
    <row r="54" spans="1:21" ht="38.25">
      <c r="A54" s="105" t="s">
        <v>142</v>
      </c>
      <c r="B54" s="92" t="s">
        <v>124</v>
      </c>
      <c r="C54" s="116" t="s">
        <v>65</v>
      </c>
      <c r="D54" s="115">
        <v>2</v>
      </c>
      <c r="E54" s="76"/>
      <c r="F54" s="85"/>
      <c r="G54" s="85"/>
      <c r="H54" s="85"/>
      <c r="I54" s="85"/>
      <c r="J54" s="79"/>
      <c r="K54" s="80"/>
      <c r="L54" s="78"/>
      <c r="M54" s="81"/>
      <c r="N54" s="81"/>
      <c r="O54" s="82"/>
      <c r="P54" s="66"/>
      <c r="Q54" s="66"/>
      <c r="R54" s="66"/>
      <c r="S54" s="66"/>
      <c r="T54" s="66"/>
      <c r="U54" s="66"/>
    </row>
    <row r="55" spans="1:21" ht="38.25">
      <c r="A55" s="105" t="s">
        <v>143</v>
      </c>
      <c r="B55" s="93" t="s">
        <v>125</v>
      </c>
      <c r="C55" s="116" t="s">
        <v>65</v>
      </c>
      <c r="D55" s="117">
        <v>2</v>
      </c>
      <c r="E55" s="76"/>
      <c r="F55" s="85"/>
      <c r="G55" s="85"/>
      <c r="H55" s="85"/>
      <c r="I55" s="85"/>
      <c r="J55" s="79"/>
      <c r="K55" s="80"/>
      <c r="L55" s="78"/>
      <c r="M55" s="81"/>
      <c r="N55" s="81"/>
      <c r="O55" s="82"/>
      <c r="P55" s="66"/>
      <c r="Q55" s="66"/>
      <c r="R55" s="66"/>
      <c r="S55" s="66"/>
      <c r="T55" s="66"/>
      <c r="U55" s="66"/>
    </row>
    <row r="56" spans="1:21" ht="38.25">
      <c r="A56" s="105" t="s">
        <v>144</v>
      </c>
      <c r="B56" s="93" t="s">
        <v>126</v>
      </c>
      <c r="C56" s="116" t="s">
        <v>65</v>
      </c>
      <c r="D56" s="117">
        <v>1</v>
      </c>
      <c r="E56" s="76"/>
      <c r="F56" s="85"/>
      <c r="G56" s="85"/>
      <c r="H56" s="85"/>
      <c r="I56" s="85"/>
      <c r="J56" s="79"/>
      <c r="K56" s="80"/>
      <c r="L56" s="78"/>
      <c r="M56" s="81"/>
      <c r="N56" s="81"/>
      <c r="O56" s="82"/>
      <c r="P56" s="66"/>
      <c r="Q56" s="66"/>
      <c r="R56" s="66"/>
      <c r="S56" s="66"/>
      <c r="T56" s="66"/>
      <c r="U56" s="66"/>
    </row>
    <row r="57" spans="1:15" ht="12.75">
      <c r="A57" s="75">
        <v>40</v>
      </c>
      <c r="B57" s="94" t="s">
        <v>100</v>
      </c>
      <c r="C57" s="95"/>
      <c r="D57" s="96"/>
      <c r="E57" s="97"/>
      <c r="F57" s="97"/>
      <c r="G57" s="97"/>
      <c r="H57" s="97"/>
      <c r="I57" s="97"/>
      <c r="J57" s="97"/>
      <c r="K57" s="98"/>
      <c r="L57" s="98"/>
      <c r="M57" s="98"/>
      <c r="N57" s="98"/>
      <c r="O57" s="98"/>
    </row>
    <row r="58" spans="1:15" ht="12.75" customHeight="1">
      <c r="A58" s="75">
        <v>41</v>
      </c>
      <c r="B58" s="142" t="s">
        <v>101</v>
      </c>
      <c r="C58" s="142"/>
      <c r="D58" s="142"/>
      <c r="E58" s="142"/>
      <c r="F58" s="142"/>
      <c r="G58" s="142"/>
      <c r="H58" s="142"/>
      <c r="I58" s="142"/>
      <c r="J58" s="142"/>
      <c r="K58" s="99"/>
      <c r="L58" s="99"/>
      <c r="M58" s="99"/>
      <c r="N58" s="99"/>
      <c r="O58" s="99"/>
    </row>
    <row r="59" spans="1:15" ht="12.75" customHeight="1">
      <c r="A59" s="75">
        <v>42</v>
      </c>
      <c r="B59" s="142" t="s">
        <v>102</v>
      </c>
      <c r="C59" s="142"/>
      <c r="D59" s="142"/>
      <c r="E59" s="142"/>
      <c r="F59" s="142"/>
      <c r="G59" s="142"/>
      <c r="H59" s="142"/>
      <c r="I59" s="142"/>
      <c r="J59" s="142"/>
      <c r="K59" s="99"/>
      <c r="L59" s="99"/>
      <c r="M59" s="99"/>
      <c r="N59" s="99"/>
      <c r="O59" s="99"/>
    </row>
    <row r="60" spans="1:15" ht="13.5">
      <c r="A60" s="67"/>
      <c r="B60" s="67"/>
      <c r="C60" s="67"/>
      <c r="D60" s="68"/>
      <c r="E60" s="69"/>
      <c r="F60" s="69"/>
      <c r="G60" s="69"/>
      <c r="H60" s="69"/>
      <c r="I60" s="69"/>
      <c r="J60" s="69"/>
      <c r="K60" s="69"/>
      <c r="L60" s="69"/>
      <c r="M60" s="69" t="s">
        <v>103</v>
      </c>
      <c r="N60" s="47"/>
      <c r="O60" s="47"/>
    </row>
    <row r="61" spans="1:15" ht="13.5">
      <c r="A61" s="67"/>
      <c r="B61" s="67"/>
      <c r="C61" s="67"/>
      <c r="D61" s="68"/>
      <c r="E61" s="69"/>
      <c r="F61" s="69"/>
      <c r="G61" s="69"/>
      <c r="H61" s="69"/>
      <c r="I61" s="69"/>
      <c r="J61" s="69"/>
      <c r="K61" s="69"/>
      <c r="L61" s="69"/>
      <c r="M61" s="69"/>
      <c r="N61" s="101"/>
      <c r="O61" s="101"/>
    </row>
    <row r="62" spans="1:15" ht="15.75">
      <c r="A62" s="106" t="s">
        <v>42</v>
      </c>
      <c r="B62" s="46"/>
      <c r="C62" s="106" t="s">
        <v>44</v>
      </c>
      <c r="D62" s="106"/>
      <c r="E62" s="47"/>
      <c r="F62" s="47"/>
      <c r="G62" s="47"/>
      <c r="H62" s="47"/>
      <c r="I62" s="47"/>
      <c r="J62" s="47"/>
      <c r="K62" s="69"/>
      <c r="L62" s="69"/>
      <c r="M62" s="69"/>
      <c r="N62" s="70"/>
      <c r="O62" s="70"/>
    </row>
    <row r="63" spans="1:15" ht="12.75" customHeight="1">
      <c r="A63" s="106"/>
      <c r="B63" s="71" t="s">
        <v>43</v>
      </c>
      <c r="C63" s="106"/>
      <c r="D63" s="106"/>
      <c r="E63" s="143" t="s">
        <v>43</v>
      </c>
      <c r="F63" s="143"/>
      <c r="G63" s="143"/>
      <c r="H63" s="143"/>
      <c r="I63" s="143"/>
      <c r="J63" s="143"/>
      <c r="K63" s="69"/>
      <c r="L63" s="69"/>
      <c r="M63" s="69"/>
      <c r="N63" s="70"/>
      <c r="O63" s="70"/>
    </row>
    <row r="64" spans="1:15" ht="15.75">
      <c r="A64" s="106"/>
      <c r="B64" s="44"/>
      <c r="C64" s="106"/>
      <c r="D64" s="106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70"/>
    </row>
    <row r="65" spans="1:15" ht="15.75">
      <c r="A65" s="106" t="s">
        <v>45</v>
      </c>
      <c r="B65" s="46"/>
      <c r="C65" s="106"/>
      <c r="D65" s="106"/>
      <c r="E65" s="69"/>
      <c r="F65" s="69"/>
      <c r="G65" s="69"/>
      <c r="H65" s="69"/>
      <c r="I65" s="69"/>
      <c r="J65" s="69"/>
      <c r="K65" s="69"/>
      <c r="L65" s="69"/>
      <c r="M65" s="69"/>
      <c r="N65" s="70"/>
      <c r="O65" s="70"/>
    </row>
    <row r="66" ht="12.75">
      <c r="O66"/>
    </row>
  </sheetData>
  <sheetProtection selectLockedCells="1" selectUnlockedCells="1"/>
  <mergeCells count="18">
    <mergeCell ref="B18:C18"/>
    <mergeCell ref="B58:J58"/>
    <mergeCell ref="B59:J59"/>
    <mergeCell ref="E63:J63"/>
    <mergeCell ref="A11:G11"/>
    <mergeCell ref="M12:N12"/>
    <mergeCell ref="A15:A16"/>
    <mergeCell ref="B15:B16"/>
    <mergeCell ref="C15:C16"/>
    <mergeCell ref="D15:D16"/>
    <mergeCell ref="E15:J15"/>
    <mergeCell ref="K15:O15"/>
    <mergeCell ref="A6:H6"/>
    <mergeCell ref="A7:B7"/>
    <mergeCell ref="A2:B2"/>
    <mergeCell ref="A3:B3"/>
    <mergeCell ref="D3:J3"/>
    <mergeCell ref="A4:B4"/>
  </mergeCells>
  <printOptions/>
  <pageMargins left="0.39375" right="0.39375" top="0.7875" bottom="0.7875" header="0.39375" footer="0.39375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2014-07-28T10:27:04Z</cp:lastPrinted>
  <dcterms:created xsi:type="dcterms:W3CDTF">2014-07-28T09:07:42Z</dcterms:created>
  <dcterms:modified xsi:type="dcterms:W3CDTF">2014-08-07T14:11:55Z</dcterms:modified>
  <cp:category/>
  <cp:version/>
  <cp:contentType/>
  <cp:contentStatus/>
</cp:coreProperties>
</file>