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75" windowWidth="20115" windowHeight="7995" activeTab="1"/>
  </bookViews>
  <sheets>
    <sheet name="Pieteikums" sheetId="1" r:id="rId1"/>
    <sheet name="Komandu_Kopvērtējums" sheetId="2" r:id="rId2"/>
    <sheet name="Individuāli_kopvērtējums" sheetId="3" r:id="rId3"/>
    <sheet name="Sheet1" sheetId="4" r:id="rId4"/>
  </sheets>
  <definedNames>
    <definedName name="_xlnm._FilterDatabase" localSheetId="2" hidden="1">Individuāli_kopvērtējums!$A$11:$H$28</definedName>
  </definedNames>
  <calcPr calcId="125725"/>
</workbook>
</file>

<file path=xl/calcChain.xml><?xml version="1.0" encoding="utf-8"?>
<calcChain xmlns="http://schemas.openxmlformats.org/spreadsheetml/2006/main">
  <c r="G17" i="4"/>
  <c r="G16"/>
  <c r="I15"/>
  <c r="G15"/>
  <c r="G14"/>
  <c r="G13"/>
  <c r="I12"/>
  <c r="G12"/>
  <c r="I28" i="2"/>
  <c r="I25"/>
  <c r="I22"/>
  <c r="I19"/>
  <c r="I16"/>
  <c r="I13"/>
  <c r="G7" i="4"/>
  <c r="G6"/>
  <c r="G4"/>
  <c r="G5"/>
  <c r="G3"/>
  <c r="G28" i="3"/>
  <c r="G27"/>
  <c r="G22"/>
  <c r="G26"/>
  <c r="G20"/>
  <c r="G25"/>
  <c r="G21"/>
  <c r="G18"/>
  <c r="G16"/>
  <c r="G15"/>
  <c r="G12"/>
  <c r="G19"/>
  <c r="G17"/>
  <c r="G24"/>
  <c r="G23"/>
  <c r="G14"/>
  <c r="G13"/>
  <c r="G16" i="2"/>
  <c r="G17"/>
  <c r="G18"/>
  <c r="G19"/>
  <c r="G20"/>
  <c r="G21"/>
  <c r="G22"/>
  <c r="G23"/>
  <c r="G24"/>
  <c r="G25"/>
  <c r="G26"/>
  <c r="G27"/>
  <c r="G28"/>
  <c r="G29"/>
  <c r="G30"/>
  <c r="G15"/>
  <c r="G14"/>
  <c r="G13"/>
</calcChain>
</file>

<file path=xl/sharedStrings.xml><?xml version="1.0" encoding="utf-8"?>
<sst xmlns="http://schemas.openxmlformats.org/spreadsheetml/2006/main" count="115" uniqueCount="50">
  <si>
    <t xml:space="preserve">LR čempionāts makšķerēšanā ar pludiņa makšķeri tautas klasē </t>
  </si>
  <si>
    <t>Sacensību dalībnieku pieteikums</t>
  </si>
  <si>
    <t>Nr.p.k.</t>
  </si>
  <si>
    <t>Vārds Uzvārds</t>
  </si>
  <si>
    <t>Dalībnieka grupa</t>
  </si>
  <si>
    <t>Dalībnieka paraksts par drošību sacensību laikā</t>
  </si>
  <si>
    <t>Pirmā diena</t>
  </si>
  <si>
    <t>Otrā diena</t>
  </si>
  <si>
    <t>Kopvērtējums</t>
  </si>
  <si>
    <t>Komandas nosaukums</t>
  </si>
  <si>
    <t>Svars</t>
  </si>
  <si>
    <t>Vieta</t>
  </si>
  <si>
    <t>Punkti kopā</t>
  </si>
  <si>
    <t xml:space="preserve">Vieta kopā </t>
  </si>
  <si>
    <t>Komandas punkti</t>
  </si>
  <si>
    <t xml:space="preserve">2014. gada 28.-29. jūnijs  </t>
  </si>
  <si>
    <t>1.</t>
  </si>
  <si>
    <t>2.</t>
  </si>
  <si>
    <t>3.</t>
  </si>
  <si>
    <r>
      <rPr>
        <b/>
        <sz val="14"/>
        <color theme="1"/>
        <rFont val="Calibri"/>
        <family val="2"/>
        <charset val="186"/>
        <scheme val="minor"/>
      </rPr>
      <t>Komandas nosaukums:</t>
    </r>
    <r>
      <rPr>
        <b/>
        <sz val="11"/>
        <color theme="1"/>
        <rFont val="Calibri"/>
        <family val="2"/>
        <charset val="186"/>
        <scheme val="minor"/>
      </rPr>
      <t>___________________________________________________________</t>
    </r>
  </si>
  <si>
    <t>Ziedonis Bērzariņš/Savieši</t>
  </si>
  <si>
    <t>Raimonds Kinerts/Rīgas Brekši</t>
  </si>
  <si>
    <t>Andris Turkins/Kalsnava</t>
  </si>
  <si>
    <t xml:space="preserve">Jurijs Ņikandrovs/Jēkabpils </t>
  </si>
  <si>
    <t>Ivars Mednis/Jēkabpils</t>
  </si>
  <si>
    <t>Jānis Skrējāns/Jēkabpils</t>
  </si>
  <si>
    <t>Viktors Ūdris/Kalsnava</t>
  </si>
  <si>
    <t>Raimonds Purniņš/Rīgas Brekši</t>
  </si>
  <si>
    <t>Renārs Purniņš/Rīgas Brekši</t>
  </si>
  <si>
    <t>Valdis Barotnis/Savieši</t>
  </si>
  <si>
    <t>Vairis Viļevičs/Savieši</t>
  </si>
  <si>
    <t>Genādijs Sinkēvičs/Mētriena</t>
  </si>
  <si>
    <t>Ingars Vestfāls/Mētriena</t>
  </si>
  <si>
    <t>Rolands Kaļeiņikovs/Mētriena</t>
  </si>
  <si>
    <t>Kazimirs Anspaks/Āķis</t>
  </si>
  <si>
    <t>Andris Kukors/Āķis</t>
  </si>
  <si>
    <t xml:space="preserve">Vieta  </t>
  </si>
  <si>
    <t>Individuālā kopvērtējuma tabula</t>
  </si>
  <si>
    <t>Komandu kopvērtējuma tabula</t>
  </si>
  <si>
    <t xml:space="preserve">LR čempionāts makšķerēšanā ar pludiņa makšķeri  </t>
  </si>
  <si>
    <t>tautas klasē</t>
  </si>
  <si>
    <t>Andris Broks/Mētriena -2</t>
  </si>
  <si>
    <t>Fitālijs Frolovs/Mētriena-2</t>
  </si>
  <si>
    <t>Valdis Barūklis/Kalsnava</t>
  </si>
  <si>
    <t>Ivans Mednis/Jēkabpils</t>
  </si>
  <si>
    <t>Jānis Viļēvičs/Āķis</t>
  </si>
  <si>
    <t>Jānis Volkovs/Sapals</t>
  </si>
  <si>
    <t>Raimonds Purniņš/Sapals</t>
  </si>
  <si>
    <t>Renārs Purniņš/Sapals</t>
  </si>
  <si>
    <t xml:space="preserve">2016. gada 2.-3. jūlijs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</si>
</sst>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20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3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Border="1" applyAlignment="1"/>
    <xf numFmtId="0" fontId="0" fillId="0" borderId="0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0" fillId="0" borderId="1" xfId="0" applyFill="1" applyBorder="1"/>
    <xf numFmtId="0" fontId="9" fillId="0" borderId="1" xfId="0" applyFont="1" applyFill="1" applyBorder="1" applyAlignment="1">
      <alignment horizontal="center" vertical="center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8" xfId="0" applyFill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</cellXfs>
  <cellStyles count="1">
    <cellStyle name="Parastai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J19"/>
  <sheetViews>
    <sheetView topLeftCell="A3" workbookViewId="0">
      <selection activeCell="B9" sqref="B9:D9"/>
    </sheetView>
  </sheetViews>
  <sheetFormatPr defaultRowHeight="15"/>
  <cols>
    <col min="3" max="3" width="27.85546875" customWidth="1"/>
    <col min="4" max="4" width="18.5703125" customWidth="1"/>
    <col min="5" max="5" width="46.42578125" customWidth="1"/>
  </cols>
  <sheetData>
    <row r="6" spans="2:10">
      <c r="B6" s="1"/>
      <c r="C6" s="1"/>
      <c r="D6" s="1"/>
      <c r="E6" s="1"/>
    </row>
    <row r="7" spans="2:10">
      <c r="B7" s="52" t="s">
        <v>0</v>
      </c>
      <c r="C7" s="52"/>
      <c r="D7" s="52"/>
      <c r="E7" s="52"/>
      <c r="F7" s="52"/>
      <c r="G7" s="52"/>
      <c r="H7" s="52"/>
      <c r="I7" s="52"/>
      <c r="J7" s="52"/>
    </row>
    <row r="8" spans="2:10">
      <c r="B8" s="52"/>
      <c r="C8" s="52"/>
      <c r="D8" s="52"/>
      <c r="E8" s="52"/>
      <c r="F8" s="52"/>
      <c r="G8" s="52"/>
      <c r="H8" s="52"/>
      <c r="I8" s="52"/>
      <c r="J8" s="52"/>
    </row>
    <row r="9" spans="2:10">
      <c r="B9" s="53" t="s">
        <v>15</v>
      </c>
      <c r="C9" s="53"/>
      <c r="D9" s="53"/>
      <c r="E9" s="2"/>
      <c r="F9" s="2"/>
      <c r="G9" s="2"/>
      <c r="H9" s="2"/>
      <c r="I9" s="2"/>
    </row>
    <row r="10" spans="2:10">
      <c r="B10" s="2"/>
      <c r="C10" s="2"/>
      <c r="D10" s="2"/>
      <c r="E10" s="2"/>
      <c r="F10" s="2"/>
      <c r="G10" s="2"/>
      <c r="H10" s="2"/>
      <c r="I10" s="2"/>
    </row>
    <row r="11" spans="2:10" ht="21">
      <c r="B11" s="54" t="s">
        <v>1</v>
      </c>
      <c r="C11" s="54"/>
      <c r="D11" s="54"/>
      <c r="E11" s="54"/>
      <c r="F11" s="54"/>
      <c r="G11" s="54"/>
      <c r="H11" s="54"/>
      <c r="I11" s="54"/>
    </row>
    <row r="12" spans="2:10">
      <c r="B12" s="3"/>
      <c r="C12" s="3"/>
      <c r="D12" s="3"/>
      <c r="E12" s="3"/>
    </row>
    <row r="13" spans="2:10" ht="18.75">
      <c r="B13" s="5" t="s">
        <v>19</v>
      </c>
      <c r="C13" s="5"/>
      <c r="D13" s="5"/>
      <c r="E13" s="5"/>
      <c r="F13" s="5"/>
      <c r="G13" s="5"/>
      <c r="H13" s="5"/>
    </row>
    <row r="14" spans="2:10">
      <c r="B14" s="1"/>
      <c r="C14" s="1"/>
      <c r="D14" s="1"/>
      <c r="E14" s="1"/>
    </row>
    <row r="15" spans="2:10">
      <c r="B15" s="1"/>
      <c r="C15" s="1"/>
      <c r="D15" s="1"/>
      <c r="E15" s="1"/>
    </row>
    <row r="16" spans="2:10">
      <c r="B16" s="9" t="s">
        <v>2</v>
      </c>
      <c r="C16" s="9" t="s">
        <v>3</v>
      </c>
      <c r="D16" s="9" t="s">
        <v>4</v>
      </c>
      <c r="E16" s="9" t="s">
        <v>5</v>
      </c>
      <c r="F16" s="4"/>
    </row>
    <row r="17" spans="2:5" ht="32.25" customHeight="1">
      <c r="B17" s="9" t="s">
        <v>16</v>
      </c>
      <c r="C17" s="9"/>
      <c r="D17" s="9"/>
      <c r="E17" s="9"/>
    </row>
    <row r="18" spans="2:5" ht="33" customHeight="1">
      <c r="B18" s="9" t="s">
        <v>17</v>
      </c>
      <c r="C18" s="9"/>
      <c r="D18" s="9"/>
      <c r="E18" s="9"/>
    </row>
    <row r="19" spans="2:5" ht="33" customHeight="1">
      <c r="B19" s="9" t="s">
        <v>18</v>
      </c>
      <c r="C19" s="9"/>
      <c r="D19" s="9"/>
      <c r="E19" s="9"/>
    </row>
  </sheetData>
  <mergeCells count="3">
    <mergeCell ref="B7:J8"/>
    <mergeCell ref="B9:D9"/>
    <mergeCell ref="B11:I11"/>
  </mergeCell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43"/>
  <sheetViews>
    <sheetView tabSelected="1" topLeftCell="A10" workbookViewId="0">
      <selection activeCell="J13" sqref="J13:J15"/>
    </sheetView>
  </sheetViews>
  <sheetFormatPr defaultRowHeight="15"/>
  <cols>
    <col min="1" max="1" width="6.7109375" customWidth="1"/>
    <col min="2" max="2" width="29.42578125" customWidth="1"/>
    <col min="3" max="3" width="7.7109375" customWidth="1"/>
    <col min="4" max="4" width="6.5703125" customWidth="1"/>
    <col min="5" max="5" width="7.28515625" customWidth="1"/>
    <col min="6" max="6" width="7.5703125" customWidth="1"/>
    <col min="7" max="7" width="11.5703125" customWidth="1"/>
    <col min="8" max="8" width="14" customWidth="1"/>
    <col min="9" max="9" width="19.42578125" customWidth="1"/>
    <col min="10" max="10" width="16.140625" customWidth="1"/>
  </cols>
  <sheetData>
    <row r="1" spans="1:10" s="7" customFormat="1"/>
    <row r="2" spans="1:10" s="7" customFormat="1"/>
    <row r="3" spans="1:10" ht="15" customHeight="1">
      <c r="B3" s="52" t="s">
        <v>0</v>
      </c>
      <c r="C3" s="52"/>
      <c r="D3" s="52"/>
      <c r="E3" s="52"/>
      <c r="F3" s="52"/>
      <c r="G3" s="52"/>
      <c r="H3" s="52"/>
      <c r="I3" s="52"/>
      <c r="J3" s="52"/>
    </row>
    <row r="4" spans="1:10" ht="15" customHeight="1">
      <c r="B4" s="52"/>
      <c r="C4" s="52"/>
      <c r="D4" s="52"/>
      <c r="E4" s="52"/>
      <c r="F4" s="52"/>
      <c r="G4" s="52"/>
      <c r="H4" s="52"/>
      <c r="I4" s="52"/>
      <c r="J4" s="52"/>
    </row>
    <row r="5" spans="1:10" s="7" customFormat="1" ht="15" customHeight="1">
      <c r="B5" s="14"/>
      <c r="C5" s="14"/>
      <c r="D5" s="14"/>
      <c r="E5" s="14"/>
      <c r="F5" s="14"/>
      <c r="G5" s="14"/>
      <c r="H5" s="14"/>
      <c r="I5" s="14"/>
      <c r="J5" s="14"/>
    </row>
    <row r="6" spans="1:10" ht="15" customHeight="1">
      <c r="B6" s="53" t="s">
        <v>49</v>
      </c>
      <c r="C6" s="53"/>
      <c r="D6" s="53"/>
      <c r="E6" s="13"/>
      <c r="F6" s="13"/>
      <c r="G6" s="13"/>
      <c r="H6" s="13"/>
      <c r="I6" s="13"/>
      <c r="J6" s="13"/>
    </row>
    <row r="7" spans="1:10" ht="21">
      <c r="B7" s="54" t="s">
        <v>38</v>
      </c>
      <c r="C7" s="59"/>
      <c r="D7" s="59"/>
      <c r="E7" s="59"/>
      <c r="F7" s="59"/>
      <c r="G7" s="59"/>
      <c r="H7" s="59"/>
      <c r="I7" s="59"/>
      <c r="J7" s="7"/>
    </row>
    <row r="8" spans="1:10" s="7" customFormat="1" ht="21">
      <c r="B8" s="15"/>
      <c r="C8" s="17"/>
      <c r="D8" s="17"/>
      <c r="E8" s="17"/>
      <c r="F8" s="17"/>
      <c r="G8" s="17"/>
      <c r="H8" s="17"/>
      <c r="I8" s="17"/>
    </row>
    <row r="9" spans="1:10" s="7" customFormat="1" ht="14.25" customHeight="1">
      <c r="B9" s="15"/>
      <c r="C9" s="17"/>
      <c r="D9" s="17"/>
      <c r="E9" s="17"/>
      <c r="F9" s="17"/>
      <c r="G9" s="17"/>
      <c r="H9" s="17"/>
      <c r="I9" s="17"/>
    </row>
    <row r="10" spans="1:10">
      <c r="B10" s="6"/>
      <c r="C10" s="6"/>
      <c r="D10" s="6"/>
      <c r="E10" s="6"/>
      <c r="F10" s="6"/>
      <c r="G10" s="6"/>
      <c r="H10" s="6"/>
      <c r="I10" s="6"/>
      <c r="J10" s="6"/>
    </row>
    <row r="11" spans="1:10" ht="15.75">
      <c r="A11" s="75" t="s">
        <v>2</v>
      </c>
      <c r="B11" s="8" t="s">
        <v>3</v>
      </c>
      <c r="C11" s="60" t="s">
        <v>6</v>
      </c>
      <c r="D11" s="60"/>
      <c r="E11" s="58" t="s">
        <v>7</v>
      </c>
      <c r="F11" s="58"/>
      <c r="G11" s="58" t="s">
        <v>8</v>
      </c>
      <c r="H11" s="58"/>
      <c r="I11" s="58"/>
      <c r="J11" s="58"/>
    </row>
    <row r="12" spans="1:10" ht="16.5" thickBot="1">
      <c r="A12" s="76"/>
      <c r="B12" s="25" t="s">
        <v>9</v>
      </c>
      <c r="C12" s="24" t="s">
        <v>10</v>
      </c>
      <c r="D12" s="37" t="s">
        <v>11</v>
      </c>
      <c r="E12" s="24" t="s">
        <v>10</v>
      </c>
      <c r="F12" s="24" t="s">
        <v>11</v>
      </c>
      <c r="G12" s="24" t="s">
        <v>12</v>
      </c>
      <c r="H12" s="24" t="s">
        <v>13</v>
      </c>
      <c r="I12" s="24" t="s">
        <v>14</v>
      </c>
      <c r="J12" s="38" t="s">
        <v>11</v>
      </c>
    </row>
    <row r="13" spans="1:10" ht="16.5" thickTop="1">
      <c r="A13" s="69">
        <v>1</v>
      </c>
      <c r="B13" s="33" t="s">
        <v>31</v>
      </c>
      <c r="C13" s="34">
        <v>2.14</v>
      </c>
      <c r="D13" s="48">
        <v>4</v>
      </c>
      <c r="E13" s="34">
        <v>0.12</v>
      </c>
      <c r="F13" s="34">
        <v>13</v>
      </c>
      <c r="G13" s="48">
        <f>D13+F13</f>
        <v>17</v>
      </c>
      <c r="H13" s="36">
        <v>17</v>
      </c>
      <c r="I13" s="61">
        <f>H13+H14+H15</f>
        <v>80</v>
      </c>
      <c r="J13" s="55">
        <v>5</v>
      </c>
    </row>
    <row r="14" spans="1:10" ht="15.75">
      <c r="A14" s="70"/>
      <c r="B14" s="11" t="s">
        <v>32</v>
      </c>
      <c r="C14" s="12">
        <v>0.1</v>
      </c>
      <c r="D14" s="45">
        <v>17</v>
      </c>
      <c r="E14" s="12">
        <v>0</v>
      </c>
      <c r="F14" s="12">
        <v>17</v>
      </c>
      <c r="G14" s="45">
        <f>D14+F14</f>
        <v>34</v>
      </c>
      <c r="H14" s="16">
        <v>34</v>
      </c>
      <c r="I14" s="62"/>
      <c r="J14" s="56"/>
    </row>
    <row r="15" spans="1:10" ht="16.5" thickBot="1">
      <c r="A15" s="71"/>
      <c r="B15" s="29" t="s">
        <v>33</v>
      </c>
      <c r="C15" s="30">
        <v>0.52</v>
      </c>
      <c r="D15" s="47">
        <v>14</v>
      </c>
      <c r="E15" s="30">
        <v>0.1</v>
      </c>
      <c r="F15" s="30">
        <v>15</v>
      </c>
      <c r="G15" s="47">
        <f t="shared" ref="G15:G30" si="0">D15+F15</f>
        <v>29</v>
      </c>
      <c r="H15" s="32">
        <v>29</v>
      </c>
      <c r="I15" s="63"/>
      <c r="J15" s="57"/>
    </row>
    <row r="16" spans="1:10" ht="16.5" thickTop="1">
      <c r="A16" s="77">
        <v>2</v>
      </c>
      <c r="B16" s="11" t="s">
        <v>41</v>
      </c>
      <c r="C16" s="27">
        <v>0.57999999999999996</v>
      </c>
      <c r="D16" s="46">
        <v>13</v>
      </c>
      <c r="E16" s="27">
        <v>0.38</v>
      </c>
      <c r="F16" s="27">
        <v>9</v>
      </c>
      <c r="G16" s="46">
        <f t="shared" si="0"/>
        <v>22</v>
      </c>
      <c r="H16" s="28">
        <v>22</v>
      </c>
      <c r="I16" s="67">
        <f>H16+H17+H18</f>
        <v>54</v>
      </c>
      <c r="J16" s="64">
        <v>6</v>
      </c>
    </row>
    <row r="17" spans="1:12" ht="15.75">
      <c r="A17" s="70"/>
      <c r="B17" s="11" t="s">
        <v>42</v>
      </c>
      <c r="C17" s="12">
        <v>0.14000000000000001</v>
      </c>
      <c r="D17" s="45">
        <v>16</v>
      </c>
      <c r="E17" s="12">
        <v>0</v>
      </c>
      <c r="F17" s="12">
        <v>16</v>
      </c>
      <c r="G17" s="45">
        <f t="shared" si="0"/>
        <v>32</v>
      </c>
      <c r="H17" s="8">
        <v>32</v>
      </c>
      <c r="I17" s="62"/>
      <c r="J17" s="64"/>
    </row>
    <row r="18" spans="1:12" ht="16.5" thickBot="1">
      <c r="A18" s="78"/>
      <c r="B18" s="22"/>
      <c r="C18" s="23"/>
      <c r="D18" s="24"/>
      <c r="E18" s="23"/>
      <c r="F18" s="23"/>
      <c r="G18" s="45">
        <f t="shared" si="0"/>
        <v>0</v>
      </c>
      <c r="H18" s="25"/>
      <c r="I18" s="68"/>
      <c r="J18" s="64"/>
    </row>
    <row r="19" spans="1:12" ht="16.5" thickTop="1">
      <c r="A19" s="69">
        <v>3</v>
      </c>
      <c r="B19" s="11" t="s">
        <v>24</v>
      </c>
      <c r="C19" s="34">
        <v>0.49</v>
      </c>
      <c r="D19" s="48">
        <v>15</v>
      </c>
      <c r="E19" s="34">
        <v>0.25</v>
      </c>
      <c r="F19" s="34">
        <v>11</v>
      </c>
      <c r="G19" s="48">
        <f t="shared" si="0"/>
        <v>26</v>
      </c>
      <c r="H19" s="36">
        <v>26</v>
      </c>
      <c r="I19" s="61">
        <f>H19+H20+H21</f>
        <v>45</v>
      </c>
      <c r="J19" s="65">
        <v>3</v>
      </c>
    </row>
    <row r="20" spans="1:12" ht="15.75">
      <c r="A20" s="70"/>
      <c r="B20" s="22" t="s">
        <v>25</v>
      </c>
      <c r="C20" s="12">
        <v>1.32</v>
      </c>
      <c r="D20" s="45">
        <v>9</v>
      </c>
      <c r="E20" s="12">
        <v>0.88</v>
      </c>
      <c r="F20" s="12">
        <v>5</v>
      </c>
      <c r="G20" s="45">
        <f t="shared" si="0"/>
        <v>14</v>
      </c>
      <c r="H20" s="16">
        <v>14</v>
      </c>
      <c r="I20" s="62"/>
      <c r="J20" s="64"/>
    </row>
    <row r="21" spans="1:12" ht="16.5" thickBot="1">
      <c r="A21" s="71"/>
      <c r="B21" s="26" t="s">
        <v>23</v>
      </c>
      <c r="C21" s="30">
        <v>3.7</v>
      </c>
      <c r="D21" s="31">
        <v>2</v>
      </c>
      <c r="E21" s="30">
        <v>0.95</v>
      </c>
      <c r="F21" s="30">
        <v>3</v>
      </c>
      <c r="G21" s="47">
        <f t="shared" si="0"/>
        <v>5</v>
      </c>
      <c r="H21" s="32">
        <v>5</v>
      </c>
      <c r="I21" s="63"/>
      <c r="J21" s="66"/>
    </row>
    <row r="22" spans="1:12" ht="16.5" thickTop="1">
      <c r="A22" s="77">
        <v>4</v>
      </c>
      <c r="B22" s="11" t="s">
        <v>34</v>
      </c>
      <c r="C22" s="27">
        <v>1.38</v>
      </c>
      <c r="D22" s="46">
        <v>7</v>
      </c>
      <c r="E22" s="27">
        <v>1.38</v>
      </c>
      <c r="F22" s="27">
        <v>1</v>
      </c>
      <c r="G22" s="46">
        <f t="shared" si="0"/>
        <v>8</v>
      </c>
      <c r="H22" s="28">
        <v>8</v>
      </c>
      <c r="I22" s="67">
        <f>H22+H23+H24</f>
        <v>37</v>
      </c>
      <c r="J22" s="64">
        <v>1</v>
      </c>
    </row>
    <row r="23" spans="1:12" ht="15.75">
      <c r="A23" s="70"/>
      <c r="B23" s="11" t="s">
        <v>45</v>
      </c>
      <c r="C23" s="12">
        <v>2.93</v>
      </c>
      <c r="D23" s="9">
        <v>3</v>
      </c>
      <c r="E23" s="12">
        <v>0.18</v>
      </c>
      <c r="F23" s="12">
        <v>12</v>
      </c>
      <c r="G23" s="45">
        <f t="shared" si="0"/>
        <v>15</v>
      </c>
      <c r="H23" s="8">
        <v>15</v>
      </c>
      <c r="I23" s="62"/>
      <c r="J23" s="64"/>
    </row>
    <row r="24" spans="1:12" ht="16.5" thickBot="1">
      <c r="A24" s="78"/>
      <c r="B24" s="11" t="s">
        <v>35</v>
      </c>
      <c r="C24" s="23">
        <v>1.4</v>
      </c>
      <c r="D24" s="49">
        <v>6</v>
      </c>
      <c r="E24" s="23">
        <v>0.46</v>
      </c>
      <c r="F24" s="23">
        <v>8</v>
      </c>
      <c r="G24" s="49">
        <f t="shared" si="0"/>
        <v>14</v>
      </c>
      <c r="H24" s="25">
        <v>14</v>
      </c>
      <c r="I24" s="68"/>
      <c r="J24" s="64"/>
    </row>
    <row r="25" spans="1:12" ht="16.5" thickTop="1">
      <c r="A25" s="69">
        <v>5</v>
      </c>
      <c r="B25" s="33" t="s">
        <v>26</v>
      </c>
      <c r="C25" s="34">
        <v>1.01</v>
      </c>
      <c r="D25" s="48">
        <v>11</v>
      </c>
      <c r="E25" s="34">
        <v>0.27</v>
      </c>
      <c r="F25" s="34">
        <v>10</v>
      </c>
      <c r="G25" s="48">
        <f t="shared" si="0"/>
        <v>21</v>
      </c>
      <c r="H25" s="36">
        <v>21</v>
      </c>
      <c r="I25" s="61">
        <f>H25+H26+H27</f>
        <v>50</v>
      </c>
      <c r="J25" s="65">
        <v>4</v>
      </c>
    </row>
    <row r="26" spans="1:12" ht="15.75">
      <c r="A26" s="70"/>
      <c r="B26" s="11" t="s">
        <v>43</v>
      </c>
      <c r="C26" s="12">
        <v>0.88</v>
      </c>
      <c r="D26" s="45">
        <v>12</v>
      </c>
      <c r="E26" s="12">
        <v>0.1</v>
      </c>
      <c r="F26" s="12">
        <v>14</v>
      </c>
      <c r="G26" s="45">
        <f t="shared" si="0"/>
        <v>26</v>
      </c>
      <c r="H26" s="16">
        <v>26</v>
      </c>
      <c r="I26" s="62"/>
      <c r="J26" s="64"/>
    </row>
    <row r="27" spans="1:12" ht="16.5" thickBot="1">
      <c r="A27" s="71"/>
      <c r="B27" s="29" t="s">
        <v>22</v>
      </c>
      <c r="C27" s="30">
        <v>3.98</v>
      </c>
      <c r="D27" s="31">
        <v>1</v>
      </c>
      <c r="E27" s="30">
        <v>0.98</v>
      </c>
      <c r="F27" s="30">
        <v>2</v>
      </c>
      <c r="G27" s="47">
        <f t="shared" si="0"/>
        <v>3</v>
      </c>
      <c r="H27" s="32">
        <v>3</v>
      </c>
      <c r="I27" s="63"/>
      <c r="J27" s="66"/>
    </row>
    <row r="28" spans="1:12" ht="18" thickTop="1">
      <c r="A28" s="77">
        <v>6</v>
      </c>
      <c r="B28" s="11" t="s">
        <v>46</v>
      </c>
      <c r="C28" s="27">
        <v>1.8</v>
      </c>
      <c r="D28" s="46">
        <v>5</v>
      </c>
      <c r="E28" s="27">
        <v>0.6</v>
      </c>
      <c r="F28" s="27">
        <v>6</v>
      </c>
      <c r="G28" s="46">
        <f t="shared" si="0"/>
        <v>11</v>
      </c>
      <c r="H28" s="28">
        <v>11</v>
      </c>
      <c r="I28" s="67">
        <f>H28+H29+H30</f>
        <v>40</v>
      </c>
      <c r="J28" s="64">
        <v>2</v>
      </c>
      <c r="L28" s="44"/>
    </row>
    <row r="29" spans="1:12" ht="15.75">
      <c r="A29" s="70"/>
      <c r="B29" s="11" t="s">
        <v>47</v>
      </c>
      <c r="C29" s="12">
        <v>1.1200000000000001</v>
      </c>
      <c r="D29" s="45">
        <v>10</v>
      </c>
      <c r="E29" s="12">
        <v>0.54</v>
      </c>
      <c r="F29" s="12">
        <v>4</v>
      </c>
      <c r="G29" s="45">
        <f t="shared" si="0"/>
        <v>14</v>
      </c>
      <c r="H29" s="8">
        <v>14</v>
      </c>
      <c r="I29" s="62"/>
      <c r="J29" s="64"/>
    </row>
    <row r="30" spans="1:12" ht="16.5" thickBot="1">
      <c r="A30" s="78"/>
      <c r="B30" s="11" t="s">
        <v>48</v>
      </c>
      <c r="C30" s="23">
        <v>1.34</v>
      </c>
      <c r="D30" s="49">
        <v>8</v>
      </c>
      <c r="E30" s="23">
        <v>0.93</v>
      </c>
      <c r="F30" s="23">
        <v>7</v>
      </c>
      <c r="G30" s="49">
        <f t="shared" si="0"/>
        <v>15</v>
      </c>
      <c r="H30" s="25">
        <v>15</v>
      </c>
      <c r="I30" s="68"/>
      <c r="J30" s="64"/>
    </row>
    <row r="31" spans="1:12" ht="16.5" thickTop="1">
      <c r="A31" s="69"/>
      <c r="B31" s="33"/>
      <c r="C31" s="34"/>
      <c r="D31" s="48"/>
      <c r="E31" s="34"/>
      <c r="F31" s="34"/>
      <c r="G31" s="48"/>
      <c r="H31" s="36"/>
      <c r="I31" s="61"/>
      <c r="J31" s="65"/>
    </row>
    <row r="32" spans="1:12" ht="16.5" customHeight="1">
      <c r="A32" s="70"/>
      <c r="B32" s="11"/>
      <c r="C32" s="12"/>
      <c r="D32" s="45"/>
      <c r="E32" s="12"/>
      <c r="F32" s="12"/>
      <c r="G32" s="45"/>
      <c r="H32" s="16"/>
      <c r="I32" s="62"/>
      <c r="J32" s="64"/>
    </row>
    <row r="33" spans="1:10" ht="16.5" thickBot="1">
      <c r="A33" s="71"/>
      <c r="B33" s="29"/>
      <c r="C33" s="30"/>
      <c r="D33" s="47"/>
      <c r="E33" s="30"/>
      <c r="F33" s="30"/>
      <c r="G33" s="47"/>
      <c r="H33" s="32"/>
      <c r="I33" s="63"/>
      <c r="J33" s="66"/>
    </row>
    <row r="34" spans="1:10" ht="16.5" thickTop="1">
      <c r="A34" s="77"/>
      <c r="B34" s="26"/>
      <c r="C34" s="27"/>
      <c r="D34" s="46"/>
      <c r="E34" s="27"/>
      <c r="F34" s="27"/>
      <c r="G34" s="46"/>
      <c r="H34" s="28"/>
      <c r="I34" s="67"/>
      <c r="J34" s="64"/>
    </row>
    <row r="35" spans="1:10" ht="15.75">
      <c r="A35" s="70"/>
      <c r="B35" s="11"/>
      <c r="C35" s="12"/>
      <c r="D35" s="45"/>
      <c r="E35" s="12"/>
      <c r="F35" s="12"/>
      <c r="G35" s="45"/>
      <c r="H35" s="8"/>
      <c r="I35" s="62"/>
      <c r="J35" s="64"/>
    </row>
    <row r="36" spans="1:10" ht="16.5" thickBot="1">
      <c r="A36" s="78"/>
      <c r="B36" s="22"/>
      <c r="C36" s="23"/>
      <c r="D36" s="49"/>
      <c r="E36" s="23"/>
      <c r="F36" s="23"/>
      <c r="G36" s="49"/>
      <c r="H36" s="25"/>
      <c r="I36" s="68"/>
      <c r="J36" s="64"/>
    </row>
    <row r="37" spans="1:10" ht="16.5" thickTop="1">
      <c r="A37" s="69"/>
      <c r="B37" s="33"/>
      <c r="C37" s="34"/>
      <c r="D37" s="48"/>
      <c r="E37" s="34"/>
      <c r="F37" s="34"/>
      <c r="G37" s="48"/>
      <c r="H37" s="36"/>
      <c r="I37" s="61"/>
      <c r="J37" s="65"/>
    </row>
    <row r="38" spans="1:10" ht="15.75">
      <c r="A38" s="70"/>
      <c r="B38" s="11"/>
      <c r="C38" s="12"/>
      <c r="D38" s="45"/>
      <c r="E38" s="12"/>
      <c r="F38" s="12"/>
      <c r="G38" s="45"/>
      <c r="H38" s="16"/>
      <c r="I38" s="62"/>
      <c r="J38" s="64"/>
    </row>
    <row r="39" spans="1:10" ht="16.5" thickBot="1">
      <c r="A39" s="71"/>
      <c r="B39" s="29"/>
      <c r="C39" s="30"/>
      <c r="D39" s="47"/>
      <c r="E39" s="30"/>
      <c r="F39" s="30"/>
      <c r="G39" s="47"/>
      <c r="H39" s="32"/>
      <c r="I39" s="63"/>
      <c r="J39" s="66"/>
    </row>
    <row r="40" spans="1:10" ht="16.5" customHeight="1" thickTop="1">
      <c r="A40" s="69"/>
      <c r="B40" s="41"/>
      <c r="C40" s="34"/>
      <c r="D40" s="48"/>
      <c r="E40" s="34"/>
      <c r="F40" s="34"/>
      <c r="G40" s="48"/>
      <c r="H40" s="36"/>
      <c r="I40" s="72"/>
      <c r="J40" s="65"/>
    </row>
    <row r="41" spans="1:10" s="7" customFormat="1" ht="15.75" customHeight="1">
      <c r="A41" s="70"/>
      <c r="B41" s="42"/>
      <c r="C41" s="12"/>
      <c r="D41" s="45"/>
      <c r="E41" s="12"/>
      <c r="F41" s="12"/>
      <c r="G41" s="45"/>
      <c r="H41" s="18"/>
      <c r="I41" s="73"/>
      <c r="J41" s="64"/>
    </row>
    <row r="42" spans="1:10" ht="15.75" thickBot="1">
      <c r="A42" s="71"/>
      <c r="B42" s="43"/>
      <c r="C42" s="30"/>
      <c r="D42" s="47"/>
      <c r="E42" s="30"/>
      <c r="F42" s="30"/>
      <c r="G42" s="47"/>
      <c r="H42" s="30"/>
      <c r="I42" s="74"/>
      <c r="J42" s="66"/>
    </row>
    <row r="43" spans="1:10" ht="15.75" thickTop="1"/>
  </sheetData>
  <mergeCells count="37">
    <mergeCell ref="A40:A42"/>
    <mergeCell ref="I40:I42"/>
    <mergeCell ref="J40:J42"/>
    <mergeCell ref="A11:A12"/>
    <mergeCell ref="I37:I39"/>
    <mergeCell ref="J37:J39"/>
    <mergeCell ref="A13:A15"/>
    <mergeCell ref="A16:A18"/>
    <mergeCell ref="A19:A21"/>
    <mergeCell ref="A22:A24"/>
    <mergeCell ref="A25:A27"/>
    <mergeCell ref="A28:A30"/>
    <mergeCell ref="A31:A33"/>
    <mergeCell ref="A34:A36"/>
    <mergeCell ref="A37:A39"/>
    <mergeCell ref="I28:I30"/>
    <mergeCell ref="J28:J30"/>
    <mergeCell ref="I31:I33"/>
    <mergeCell ref="J31:J33"/>
    <mergeCell ref="J34:J36"/>
    <mergeCell ref="J16:J18"/>
    <mergeCell ref="J19:J21"/>
    <mergeCell ref="J22:J24"/>
    <mergeCell ref="J25:J27"/>
    <mergeCell ref="I16:I18"/>
    <mergeCell ref="I19:I21"/>
    <mergeCell ref="I22:I24"/>
    <mergeCell ref="I25:I27"/>
    <mergeCell ref="I34:I36"/>
    <mergeCell ref="J13:J15"/>
    <mergeCell ref="B3:J4"/>
    <mergeCell ref="B6:D6"/>
    <mergeCell ref="E11:F11"/>
    <mergeCell ref="B7:I7"/>
    <mergeCell ref="G11:J11"/>
    <mergeCell ref="C11:D11"/>
    <mergeCell ref="I13:I15"/>
  </mergeCells>
  <pageMargins left="0.7" right="0.7" top="0.75" bottom="0.75" header="0.3" footer="0.3"/>
  <pageSetup paperSize="9" orientation="landscape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opLeftCell="A10" workbookViewId="0">
      <selection activeCell="H14" sqref="H14"/>
    </sheetView>
  </sheetViews>
  <sheetFormatPr defaultRowHeight="15"/>
  <cols>
    <col min="1" max="1" width="5.140625" customWidth="1"/>
    <col min="2" max="2" width="27.42578125" customWidth="1"/>
    <col min="3" max="3" width="5.85546875" customWidth="1"/>
    <col min="4" max="4" width="7.5703125" customWidth="1"/>
    <col min="5" max="5" width="5.28515625" customWidth="1"/>
    <col min="6" max="6" width="6.140625" customWidth="1"/>
    <col min="7" max="7" width="11.140625" customWidth="1"/>
    <col min="8" max="8" width="8.85546875" customWidth="1"/>
    <col min="9" max="9" width="18.42578125" customWidth="1"/>
    <col min="10" max="10" width="6.28515625" customWidth="1"/>
  </cols>
  <sheetData>
    <row r="1" spans="1:10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5" customHeight="1">
      <c r="A2" s="79" t="s">
        <v>39</v>
      </c>
      <c r="B2" s="79"/>
      <c r="C2" s="79"/>
      <c r="D2" s="79"/>
      <c r="E2" s="79"/>
      <c r="F2" s="79"/>
      <c r="G2" s="79"/>
      <c r="H2" s="79"/>
      <c r="I2" s="51"/>
      <c r="J2" s="51"/>
    </row>
    <row r="3" spans="1:10" s="7" customFormat="1" ht="15" customHeight="1">
      <c r="A3" s="79"/>
      <c r="B3" s="79"/>
      <c r="C3" s="79"/>
      <c r="D3" s="79"/>
      <c r="E3" s="79"/>
      <c r="F3" s="79"/>
      <c r="G3" s="79"/>
      <c r="H3" s="79"/>
      <c r="I3" s="51"/>
      <c r="J3" s="51"/>
    </row>
    <row r="4" spans="1:10" ht="15" customHeight="1">
      <c r="A4" s="7"/>
      <c r="B4" s="51"/>
      <c r="C4" s="79" t="s">
        <v>40</v>
      </c>
      <c r="D4" s="79"/>
      <c r="E4" s="79"/>
      <c r="F4" s="79"/>
      <c r="G4" s="51"/>
      <c r="H4" s="51"/>
      <c r="I4" s="51"/>
      <c r="J4" s="51"/>
    </row>
    <row r="5" spans="1:10" s="7" customFormat="1" ht="12.75" customHeight="1">
      <c r="B5" s="50"/>
      <c r="C5" s="79"/>
      <c r="D5" s="79"/>
      <c r="E5" s="79"/>
      <c r="F5" s="79"/>
      <c r="G5" s="50"/>
      <c r="H5" s="50"/>
      <c r="I5" s="50"/>
      <c r="J5" s="50"/>
    </row>
    <row r="6" spans="1:10" ht="23.25">
      <c r="A6" s="7"/>
      <c r="B6" s="53" t="s">
        <v>49</v>
      </c>
      <c r="C6" s="53"/>
      <c r="D6" s="53"/>
      <c r="E6" s="13"/>
      <c r="F6" s="13"/>
      <c r="G6" s="13"/>
      <c r="H6" s="13"/>
      <c r="I6" s="13"/>
      <c r="J6" s="13"/>
    </row>
    <row r="7" spans="1:10" ht="23.25">
      <c r="A7" s="7"/>
      <c r="B7" s="13"/>
      <c r="C7" s="13"/>
      <c r="D7" s="13"/>
      <c r="E7" s="13"/>
      <c r="F7" s="13"/>
      <c r="G7" s="13"/>
      <c r="H7" s="13"/>
      <c r="I7" s="13"/>
      <c r="J7" s="13"/>
    </row>
    <row r="8" spans="1:10" ht="21">
      <c r="A8" s="7"/>
      <c r="B8" s="54" t="s">
        <v>37</v>
      </c>
      <c r="C8" s="59"/>
      <c r="D8" s="59"/>
      <c r="E8" s="59"/>
      <c r="F8" s="59"/>
      <c r="G8" s="59"/>
      <c r="H8" s="59"/>
      <c r="I8" s="59"/>
      <c r="J8" s="7"/>
    </row>
    <row r="9" spans="1:10">
      <c r="A9" s="7"/>
      <c r="B9" s="7"/>
      <c r="C9" s="7"/>
      <c r="D9" s="7"/>
      <c r="E9" s="7"/>
      <c r="F9" s="7"/>
      <c r="G9" s="7"/>
      <c r="H9" s="7"/>
      <c r="I9" s="7"/>
      <c r="J9" s="7"/>
    </row>
    <row r="10" spans="1:10" ht="31.5" customHeight="1">
      <c r="A10" s="75" t="s">
        <v>2</v>
      </c>
      <c r="B10" s="16" t="s">
        <v>3</v>
      </c>
      <c r="C10" s="83" t="s">
        <v>6</v>
      </c>
      <c r="D10" s="84"/>
      <c r="E10" s="83" t="s">
        <v>7</v>
      </c>
      <c r="F10" s="84"/>
      <c r="G10" s="80" t="s">
        <v>8</v>
      </c>
      <c r="H10" s="81"/>
      <c r="I10" s="20"/>
      <c r="J10" s="20"/>
    </row>
    <row r="11" spans="1:10" ht="15.75">
      <c r="A11" s="82"/>
      <c r="B11" s="18" t="s">
        <v>9</v>
      </c>
      <c r="C11" s="9" t="s">
        <v>10</v>
      </c>
      <c r="D11" s="10" t="s">
        <v>11</v>
      </c>
      <c r="E11" s="9" t="s">
        <v>10</v>
      </c>
      <c r="F11" s="9" t="s">
        <v>11</v>
      </c>
      <c r="G11" s="9" t="s">
        <v>12</v>
      </c>
      <c r="H11" s="9" t="s">
        <v>36</v>
      </c>
      <c r="I11" s="21"/>
      <c r="J11" s="21"/>
    </row>
    <row r="12" spans="1:10" ht="15.75" customHeight="1">
      <c r="A12" s="19">
        <v>7</v>
      </c>
      <c r="B12" s="11" t="s">
        <v>34</v>
      </c>
      <c r="C12" s="12">
        <v>1.38</v>
      </c>
      <c r="D12" s="12">
        <v>7</v>
      </c>
      <c r="E12" s="12">
        <v>1.38</v>
      </c>
      <c r="F12" s="12">
        <v>1</v>
      </c>
      <c r="G12" s="9">
        <f t="shared" ref="G12:G28" si="0">D12+F12</f>
        <v>8</v>
      </c>
      <c r="H12" s="16">
        <v>3</v>
      </c>
    </row>
    <row r="13" spans="1:10" ht="15.75" customHeight="1">
      <c r="A13" s="19">
        <v>1</v>
      </c>
      <c r="B13" s="11" t="s">
        <v>22</v>
      </c>
      <c r="C13" s="12">
        <v>3.98</v>
      </c>
      <c r="D13" s="12">
        <v>1</v>
      </c>
      <c r="E13" s="12">
        <v>0.98</v>
      </c>
      <c r="F13" s="12">
        <v>2</v>
      </c>
      <c r="G13" s="9">
        <f t="shared" si="0"/>
        <v>3</v>
      </c>
      <c r="H13" s="16">
        <v>1</v>
      </c>
    </row>
    <row r="14" spans="1:10" ht="15.75" customHeight="1">
      <c r="A14" s="19">
        <v>2</v>
      </c>
      <c r="B14" s="11" t="s">
        <v>23</v>
      </c>
      <c r="C14" s="12">
        <v>3.7</v>
      </c>
      <c r="D14" s="12">
        <v>2</v>
      </c>
      <c r="E14" s="12">
        <v>0.95</v>
      </c>
      <c r="F14" s="12">
        <v>3</v>
      </c>
      <c r="G14" s="9">
        <f t="shared" si="0"/>
        <v>5</v>
      </c>
      <c r="H14" s="16">
        <v>2</v>
      </c>
    </row>
    <row r="15" spans="1:10" ht="15.75" customHeight="1">
      <c r="A15" s="19">
        <v>8</v>
      </c>
      <c r="B15" s="11" t="s">
        <v>48</v>
      </c>
      <c r="C15" s="12">
        <v>1.34</v>
      </c>
      <c r="D15" s="12">
        <v>8</v>
      </c>
      <c r="E15" s="12">
        <v>0.93</v>
      </c>
      <c r="F15" s="12">
        <v>4</v>
      </c>
      <c r="G15" s="9">
        <f t="shared" si="0"/>
        <v>12</v>
      </c>
      <c r="H15" s="16">
        <v>5</v>
      </c>
    </row>
    <row r="16" spans="1:10" ht="15.75" customHeight="1">
      <c r="A16" s="19">
        <v>9</v>
      </c>
      <c r="B16" s="11" t="s">
        <v>25</v>
      </c>
      <c r="C16" s="12">
        <v>1.32</v>
      </c>
      <c r="D16" s="12">
        <v>9</v>
      </c>
      <c r="E16" s="12">
        <v>0.88</v>
      </c>
      <c r="F16" s="12">
        <v>5</v>
      </c>
      <c r="G16" s="9">
        <f t="shared" si="0"/>
        <v>14</v>
      </c>
      <c r="H16" s="16">
        <v>6</v>
      </c>
    </row>
    <row r="17" spans="1:8" ht="15.75" customHeight="1">
      <c r="A17" s="19">
        <v>5</v>
      </c>
      <c r="B17" s="11" t="s">
        <v>46</v>
      </c>
      <c r="C17" s="12">
        <v>1.8</v>
      </c>
      <c r="D17" s="12">
        <v>5</v>
      </c>
      <c r="E17" s="12">
        <v>0.6</v>
      </c>
      <c r="F17" s="12">
        <v>6</v>
      </c>
      <c r="G17" s="9">
        <f t="shared" si="0"/>
        <v>11</v>
      </c>
      <c r="H17" s="16">
        <v>4</v>
      </c>
    </row>
    <row r="18" spans="1:8" ht="15.75" customHeight="1">
      <c r="A18" s="19">
        <v>10</v>
      </c>
      <c r="B18" s="11" t="s">
        <v>47</v>
      </c>
      <c r="C18" s="12">
        <v>1.1200000000000001</v>
      </c>
      <c r="D18" s="12">
        <v>10</v>
      </c>
      <c r="E18" s="12">
        <v>0.54</v>
      </c>
      <c r="F18" s="12">
        <v>7</v>
      </c>
      <c r="G18" s="9">
        <f t="shared" si="0"/>
        <v>17</v>
      </c>
      <c r="H18" s="16">
        <v>9</v>
      </c>
    </row>
    <row r="19" spans="1:8" ht="15.75" customHeight="1">
      <c r="A19" s="19">
        <v>6</v>
      </c>
      <c r="B19" s="11" t="s">
        <v>35</v>
      </c>
      <c r="C19" s="12">
        <v>1.4</v>
      </c>
      <c r="D19" s="12">
        <v>6</v>
      </c>
      <c r="E19" s="12">
        <v>0.46</v>
      </c>
      <c r="F19" s="12">
        <v>8</v>
      </c>
      <c r="G19" s="9">
        <f t="shared" si="0"/>
        <v>14</v>
      </c>
      <c r="H19" s="16">
        <v>6</v>
      </c>
    </row>
    <row r="20" spans="1:8" ht="15.75" customHeight="1">
      <c r="A20" s="19">
        <v>13</v>
      </c>
      <c r="B20" s="11" t="s">
        <v>41</v>
      </c>
      <c r="C20" s="12">
        <v>0.57999999999999996</v>
      </c>
      <c r="D20" s="12">
        <v>13</v>
      </c>
      <c r="E20" s="12">
        <v>0.38</v>
      </c>
      <c r="F20" s="12">
        <v>9</v>
      </c>
      <c r="G20" s="9">
        <f t="shared" si="0"/>
        <v>22</v>
      </c>
      <c r="H20" s="16">
        <v>12</v>
      </c>
    </row>
    <row r="21" spans="1:8" ht="15.75" customHeight="1">
      <c r="A21" s="19">
        <v>11</v>
      </c>
      <c r="B21" s="11" t="s">
        <v>26</v>
      </c>
      <c r="C21" s="12">
        <v>1.01</v>
      </c>
      <c r="D21" s="12">
        <v>11</v>
      </c>
      <c r="E21" s="12">
        <v>0.27</v>
      </c>
      <c r="F21" s="12">
        <v>10</v>
      </c>
      <c r="G21" s="9">
        <f t="shared" si="0"/>
        <v>21</v>
      </c>
      <c r="H21" s="16">
        <v>11</v>
      </c>
    </row>
    <row r="22" spans="1:8" ht="15.75" customHeight="1">
      <c r="A22" s="19">
        <v>15</v>
      </c>
      <c r="B22" s="11" t="s">
        <v>44</v>
      </c>
      <c r="C22" s="12">
        <v>0.49</v>
      </c>
      <c r="D22" s="12">
        <v>15</v>
      </c>
      <c r="E22" s="12">
        <v>0.25</v>
      </c>
      <c r="F22" s="12">
        <v>11</v>
      </c>
      <c r="G22" s="9">
        <f t="shared" si="0"/>
        <v>26</v>
      </c>
      <c r="H22" s="16">
        <v>13</v>
      </c>
    </row>
    <row r="23" spans="1:8" ht="15.75" customHeight="1">
      <c r="A23" s="19">
        <v>3</v>
      </c>
      <c r="B23" s="11" t="s">
        <v>45</v>
      </c>
      <c r="C23" s="12">
        <v>2.93</v>
      </c>
      <c r="D23" s="12">
        <v>3</v>
      </c>
      <c r="E23" s="12">
        <v>0.18</v>
      </c>
      <c r="F23" s="12">
        <v>12</v>
      </c>
      <c r="G23" s="9">
        <f t="shared" si="0"/>
        <v>15</v>
      </c>
      <c r="H23" s="16">
        <v>8</v>
      </c>
    </row>
    <row r="24" spans="1:8" ht="15.75" customHeight="1">
      <c r="A24" s="19">
        <v>4</v>
      </c>
      <c r="B24" s="11" t="s">
        <v>31</v>
      </c>
      <c r="C24" s="12">
        <v>2.14</v>
      </c>
      <c r="D24" s="12">
        <v>4</v>
      </c>
      <c r="E24" s="12">
        <v>0.12</v>
      </c>
      <c r="F24" s="12">
        <v>13</v>
      </c>
      <c r="G24" s="9">
        <f t="shared" si="0"/>
        <v>17</v>
      </c>
      <c r="H24" s="16">
        <v>9</v>
      </c>
    </row>
    <row r="25" spans="1:8" ht="15.75" customHeight="1">
      <c r="A25" s="19">
        <v>12</v>
      </c>
      <c r="B25" s="11" t="s">
        <v>43</v>
      </c>
      <c r="C25" s="12">
        <v>0.88</v>
      </c>
      <c r="D25" s="12">
        <v>12</v>
      </c>
      <c r="E25" s="12">
        <v>0.1</v>
      </c>
      <c r="F25" s="12">
        <v>14</v>
      </c>
      <c r="G25" s="9">
        <f t="shared" si="0"/>
        <v>26</v>
      </c>
      <c r="H25" s="16">
        <v>13</v>
      </c>
    </row>
    <row r="26" spans="1:8" ht="15.75" customHeight="1">
      <c r="A26" s="19">
        <v>14</v>
      </c>
      <c r="B26" s="11" t="s">
        <v>33</v>
      </c>
      <c r="C26" s="12">
        <v>0.52</v>
      </c>
      <c r="D26" s="12">
        <v>14</v>
      </c>
      <c r="E26" s="12">
        <v>0.1</v>
      </c>
      <c r="F26" s="12">
        <v>15</v>
      </c>
      <c r="G26" s="9">
        <f t="shared" si="0"/>
        <v>29</v>
      </c>
      <c r="H26" s="16">
        <v>15</v>
      </c>
    </row>
    <row r="27" spans="1:8" ht="15.75" customHeight="1">
      <c r="A27" s="19">
        <v>16</v>
      </c>
      <c r="B27" s="11" t="s">
        <v>42</v>
      </c>
      <c r="C27" s="12">
        <v>0.14000000000000001</v>
      </c>
      <c r="D27" s="12">
        <v>16</v>
      </c>
      <c r="E27" s="12">
        <v>0</v>
      </c>
      <c r="F27" s="12">
        <v>16</v>
      </c>
      <c r="G27" s="9">
        <f t="shared" si="0"/>
        <v>32</v>
      </c>
      <c r="H27" s="16">
        <v>16</v>
      </c>
    </row>
    <row r="28" spans="1:8" ht="15.75" customHeight="1">
      <c r="A28" s="19">
        <v>17</v>
      </c>
      <c r="B28" s="11" t="s">
        <v>32</v>
      </c>
      <c r="C28" s="12">
        <v>0.1</v>
      </c>
      <c r="D28" s="12">
        <v>17</v>
      </c>
      <c r="E28" s="12">
        <v>0</v>
      </c>
      <c r="F28" s="12">
        <v>17</v>
      </c>
      <c r="G28" s="9">
        <f t="shared" si="0"/>
        <v>34</v>
      </c>
      <c r="H28" s="16">
        <v>17</v>
      </c>
    </row>
    <row r="29" spans="1:8" ht="15.75" customHeight="1">
      <c r="A29" s="19"/>
      <c r="B29" s="11"/>
      <c r="C29" s="12"/>
      <c r="D29" s="12"/>
      <c r="E29" s="12"/>
      <c r="F29" s="12"/>
      <c r="G29" s="9"/>
      <c r="H29" s="16"/>
    </row>
    <row r="30" spans="1:8" ht="15.75" customHeight="1">
      <c r="A30" s="19"/>
      <c r="B30" s="11"/>
      <c r="C30" s="12"/>
      <c r="D30" s="12"/>
      <c r="E30" s="12"/>
      <c r="F30" s="12"/>
      <c r="G30" s="9"/>
      <c r="H30" s="16"/>
    </row>
    <row r="31" spans="1:8" ht="15.75" customHeight="1">
      <c r="A31" s="19"/>
      <c r="B31" s="11"/>
      <c r="C31" s="12"/>
      <c r="D31" s="12"/>
      <c r="E31" s="12"/>
      <c r="F31" s="12"/>
      <c r="G31" s="9"/>
      <c r="H31" s="16"/>
    </row>
    <row r="32" spans="1:8" ht="15.75" customHeight="1">
      <c r="A32" s="19"/>
      <c r="B32" s="39"/>
      <c r="C32" s="12"/>
      <c r="D32" s="12"/>
      <c r="E32" s="12"/>
      <c r="F32" s="12"/>
      <c r="G32" s="9"/>
      <c r="H32" s="16"/>
    </row>
    <row r="33" spans="1:8" ht="15.75" customHeight="1">
      <c r="A33" s="19"/>
      <c r="B33" s="11"/>
      <c r="C33" s="12"/>
      <c r="D33" s="12"/>
      <c r="E33" s="12"/>
      <c r="F33" s="12"/>
      <c r="G33" s="9"/>
      <c r="H33" s="16"/>
    </row>
    <row r="34" spans="1:8" ht="15.75" customHeight="1">
      <c r="A34" s="19"/>
      <c r="B34" s="11"/>
      <c r="C34" s="12"/>
      <c r="D34" s="12"/>
      <c r="E34" s="12"/>
      <c r="F34" s="12"/>
      <c r="G34" s="9"/>
      <c r="H34" s="16"/>
    </row>
    <row r="35" spans="1:8" ht="15.75" customHeight="1">
      <c r="A35" s="19"/>
      <c r="B35" s="11"/>
      <c r="C35" s="12"/>
      <c r="D35" s="12"/>
      <c r="E35" s="12"/>
      <c r="F35" s="12"/>
      <c r="G35" s="9"/>
      <c r="H35" s="16"/>
    </row>
    <row r="36" spans="1:8" ht="15.75" customHeight="1">
      <c r="A36" s="19"/>
      <c r="B36" s="11"/>
      <c r="C36" s="12"/>
      <c r="D36" s="12"/>
      <c r="E36" s="12"/>
      <c r="F36" s="12"/>
      <c r="G36" s="9"/>
      <c r="H36" s="16"/>
    </row>
    <row r="37" spans="1:8" ht="15.75" customHeight="1">
      <c r="A37" s="19"/>
      <c r="B37" s="11"/>
      <c r="C37" s="12"/>
      <c r="D37" s="12"/>
      <c r="E37" s="12"/>
      <c r="F37" s="12"/>
      <c r="G37" s="9"/>
      <c r="H37" s="16"/>
    </row>
    <row r="38" spans="1:8" ht="15.75" customHeight="1">
      <c r="A38" s="19"/>
      <c r="B38" s="11"/>
      <c r="C38" s="12"/>
      <c r="D38" s="12"/>
      <c r="E38" s="12"/>
      <c r="F38" s="12"/>
      <c r="G38" s="9"/>
      <c r="H38" s="16"/>
    </row>
    <row r="39" spans="1:8" ht="17.25" customHeight="1">
      <c r="A39" s="19"/>
      <c r="B39" s="11"/>
      <c r="C39" s="12"/>
      <c r="D39" s="12"/>
      <c r="E39" s="12"/>
      <c r="F39" s="12"/>
      <c r="G39" s="9"/>
      <c r="H39" s="16"/>
    </row>
    <row r="40" spans="1:8" ht="17.25" customHeight="1">
      <c r="A40" s="19"/>
      <c r="B40" s="11"/>
      <c r="C40" s="12"/>
      <c r="D40" s="12"/>
      <c r="E40" s="12"/>
      <c r="F40" s="12"/>
      <c r="G40" s="9"/>
      <c r="H40" s="18"/>
    </row>
    <row r="41" spans="1:8" ht="15.75">
      <c r="A41" s="40"/>
      <c r="B41" s="11"/>
      <c r="C41" s="12"/>
      <c r="D41" s="12"/>
      <c r="E41" s="11"/>
      <c r="F41" s="11"/>
      <c r="G41" s="9"/>
      <c r="H41" s="11"/>
    </row>
  </sheetData>
  <sortState ref="A13:H28">
    <sortCondition descending="1" ref="E12:E28"/>
  </sortState>
  <mergeCells count="8">
    <mergeCell ref="A2:H3"/>
    <mergeCell ref="G10:H10"/>
    <mergeCell ref="B6:D6"/>
    <mergeCell ref="B8:I8"/>
    <mergeCell ref="A10:A11"/>
    <mergeCell ref="C10:D10"/>
    <mergeCell ref="E10:F10"/>
    <mergeCell ref="C4:F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K19" sqref="K19"/>
    </sheetView>
  </sheetViews>
  <sheetFormatPr defaultRowHeight="15"/>
  <cols>
    <col min="2" max="2" width="27.7109375" customWidth="1"/>
    <col min="9" max="9" width="22.28515625" customWidth="1"/>
  </cols>
  <sheetData>
    <row r="1" spans="1:10" ht="15.75">
      <c r="A1" s="75" t="s">
        <v>2</v>
      </c>
      <c r="B1" s="16" t="s">
        <v>3</v>
      </c>
      <c r="C1" s="60" t="s">
        <v>6</v>
      </c>
      <c r="D1" s="60"/>
      <c r="E1" s="58" t="s">
        <v>7</v>
      </c>
      <c r="F1" s="58"/>
      <c r="G1" s="58" t="s">
        <v>8</v>
      </c>
      <c r="H1" s="58"/>
    </row>
    <row r="2" spans="1:10" ht="15.75">
      <c r="A2" s="82"/>
      <c r="B2" s="16" t="s">
        <v>9</v>
      </c>
      <c r="C2" s="9" t="s">
        <v>10</v>
      </c>
      <c r="D2" s="10" t="s">
        <v>11</v>
      </c>
      <c r="E2" s="9" t="s">
        <v>10</v>
      </c>
      <c r="F2" s="9" t="s">
        <v>11</v>
      </c>
      <c r="G2" s="9" t="s">
        <v>12</v>
      </c>
      <c r="H2" s="9" t="s">
        <v>36</v>
      </c>
    </row>
    <row r="3" spans="1:10" ht="15.75">
      <c r="A3" s="19">
        <v>1</v>
      </c>
      <c r="B3" s="11" t="s">
        <v>30</v>
      </c>
      <c r="C3" s="12"/>
      <c r="D3" s="12">
        <v>1</v>
      </c>
      <c r="E3" s="12"/>
      <c r="F3" s="12">
        <v>7</v>
      </c>
      <c r="G3" s="9">
        <f>D3+F3</f>
        <v>8</v>
      </c>
      <c r="H3" s="16"/>
    </row>
    <row r="4" spans="1:10" ht="15.75">
      <c r="A4" s="19">
        <v>2</v>
      </c>
      <c r="B4" s="11" t="s">
        <v>29</v>
      </c>
      <c r="C4" s="12"/>
      <c r="D4" s="12">
        <v>3</v>
      </c>
      <c r="E4" s="12"/>
      <c r="F4" s="12">
        <v>6</v>
      </c>
      <c r="G4" s="9">
        <f>D4+F4</f>
        <v>9</v>
      </c>
      <c r="H4" s="16"/>
    </row>
    <row r="5" spans="1:10" ht="15.75">
      <c r="A5" s="19">
        <v>3</v>
      </c>
      <c r="B5" s="11" t="s">
        <v>20</v>
      </c>
      <c r="C5" s="12"/>
      <c r="D5" s="12">
        <v>2</v>
      </c>
      <c r="E5" s="12"/>
      <c r="F5" s="12">
        <v>8</v>
      </c>
      <c r="G5" s="9">
        <f>D5+F5</f>
        <v>10</v>
      </c>
      <c r="H5" s="16"/>
    </row>
    <row r="6" spans="1:10" ht="15.75">
      <c r="A6" s="19">
        <v>4</v>
      </c>
      <c r="B6" s="11" t="s">
        <v>21</v>
      </c>
      <c r="C6" s="12"/>
      <c r="D6" s="12">
        <v>4</v>
      </c>
      <c r="E6" s="12"/>
      <c r="F6" s="12">
        <v>9</v>
      </c>
      <c r="G6" s="9">
        <f>D6+F6</f>
        <v>13</v>
      </c>
      <c r="H6" s="16"/>
    </row>
    <row r="7" spans="1:10" ht="15.75">
      <c r="A7" s="19">
        <v>5</v>
      </c>
      <c r="B7" s="11" t="s">
        <v>28</v>
      </c>
      <c r="C7" s="12"/>
      <c r="D7" s="12">
        <v>5</v>
      </c>
      <c r="E7" s="12"/>
      <c r="F7" s="12">
        <v>10</v>
      </c>
      <c r="G7" s="9">
        <f>D7+F7</f>
        <v>15</v>
      </c>
      <c r="H7" s="16"/>
    </row>
    <row r="10" spans="1:10" ht="15.75" customHeight="1">
      <c r="A10" s="75" t="s">
        <v>2</v>
      </c>
      <c r="B10" s="16" t="s">
        <v>3</v>
      </c>
      <c r="C10" s="85" t="s">
        <v>6</v>
      </c>
      <c r="D10" s="86"/>
      <c r="E10" s="87" t="s">
        <v>7</v>
      </c>
      <c r="F10" s="88"/>
      <c r="G10" s="87" t="s">
        <v>8</v>
      </c>
      <c r="H10" s="89"/>
      <c r="I10" s="89"/>
      <c r="J10" s="88"/>
    </row>
    <row r="11" spans="1:10" ht="16.5" thickBot="1">
      <c r="A11" s="76"/>
      <c r="B11" s="25" t="s">
        <v>9</v>
      </c>
      <c r="C11" s="24" t="s">
        <v>10</v>
      </c>
      <c r="D11" s="37" t="s">
        <v>11</v>
      </c>
      <c r="E11" s="24" t="s">
        <v>10</v>
      </c>
      <c r="F11" s="24" t="s">
        <v>11</v>
      </c>
      <c r="G11" s="24" t="s">
        <v>12</v>
      </c>
      <c r="H11" s="24" t="s">
        <v>13</v>
      </c>
      <c r="I11" s="24" t="s">
        <v>14</v>
      </c>
      <c r="J11" s="38" t="s">
        <v>11</v>
      </c>
    </row>
    <row r="12" spans="1:10" ht="15.75" customHeight="1" thickTop="1">
      <c r="A12" s="90">
        <v>1</v>
      </c>
      <c r="B12" s="33" t="s">
        <v>30</v>
      </c>
      <c r="C12" s="34"/>
      <c r="D12" s="12">
        <v>1</v>
      </c>
      <c r="E12" s="34"/>
      <c r="F12" s="12">
        <v>7</v>
      </c>
      <c r="G12" s="35">
        <f t="shared" ref="G12:G17" si="0">D12+F12</f>
        <v>8</v>
      </c>
      <c r="H12" s="36">
        <v>1</v>
      </c>
      <c r="I12" s="72">
        <f>H12+H13+H14</f>
        <v>6</v>
      </c>
      <c r="J12" s="65"/>
    </row>
    <row r="13" spans="1:10" ht="15.75" customHeight="1">
      <c r="A13" s="91"/>
      <c r="B13" s="11" t="s">
        <v>20</v>
      </c>
      <c r="C13" s="12"/>
      <c r="D13" s="12">
        <v>3</v>
      </c>
      <c r="E13" s="12"/>
      <c r="F13" s="12">
        <v>6</v>
      </c>
      <c r="G13" s="9">
        <f t="shared" si="0"/>
        <v>9</v>
      </c>
      <c r="H13" s="16">
        <v>2</v>
      </c>
      <c r="I13" s="73"/>
      <c r="J13" s="64"/>
    </row>
    <row r="14" spans="1:10" ht="15.75" customHeight="1" thickBot="1">
      <c r="A14" s="92"/>
      <c r="B14" s="29" t="s">
        <v>29</v>
      </c>
      <c r="C14" s="30"/>
      <c r="D14" s="12">
        <v>2</v>
      </c>
      <c r="E14" s="30"/>
      <c r="F14" s="12">
        <v>8</v>
      </c>
      <c r="G14" s="31">
        <f t="shared" si="0"/>
        <v>10</v>
      </c>
      <c r="H14" s="32">
        <v>3</v>
      </c>
      <c r="I14" s="74"/>
      <c r="J14" s="66"/>
    </row>
    <row r="15" spans="1:10" ht="15.75" customHeight="1" thickTop="1">
      <c r="A15" s="90">
        <v>2</v>
      </c>
      <c r="B15" s="33" t="s">
        <v>21</v>
      </c>
      <c r="C15" s="34"/>
      <c r="D15" s="12">
        <v>4</v>
      </c>
      <c r="E15" s="34"/>
      <c r="F15" s="12">
        <v>9</v>
      </c>
      <c r="G15" s="35">
        <f t="shared" si="0"/>
        <v>13</v>
      </c>
      <c r="H15" s="36">
        <v>4</v>
      </c>
      <c r="I15" s="72">
        <f>H15+H16+H17</f>
        <v>15</v>
      </c>
      <c r="J15" s="65"/>
    </row>
    <row r="16" spans="1:10" ht="15.75" customHeight="1">
      <c r="A16" s="91"/>
      <c r="B16" s="11" t="s">
        <v>28</v>
      </c>
      <c r="C16" s="12"/>
      <c r="D16" s="12">
        <v>5</v>
      </c>
      <c r="E16" s="12"/>
      <c r="F16" s="12">
        <v>10</v>
      </c>
      <c r="G16" s="9">
        <f t="shared" si="0"/>
        <v>15</v>
      </c>
      <c r="H16" s="16">
        <v>5</v>
      </c>
      <c r="I16" s="73"/>
      <c r="J16" s="64"/>
    </row>
    <row r="17" spans="1:10" ht="15.75" customHeight="1" thickBot="1">
      <c r="A17" s="92"/>
      <c r="B17" s="29" t="s">
        <v>27</v>
      </c>
      <c r="C17" s="30"/>
      <c r="D17" s="30">
        <v>11</v>
      </c>
      <c r="E17" s="30"/>
      <c r="F17" s="30">
        <v>12</v>
      </c>
      <c r="G17" s="31">
        <f t="shared" si="0"/>
        <v>23</v>
      </c>
      <c r="H17" s="32">
        <v>6</v>
      </c>
      <c r="I17" s="74"/>
      <c r="J17" s="66"/>
    </row>
    <row r="18" spans="1:10" ht="15.75" thickTop="1"/>
  </sheetData>
  <sortState ref="B12:G17">
    <sortCondition ref="G12:G17"/>
  </sortState>
  <mergeCells count="14">
    <mergeCell ref="A1:A2"/>
    <mergeCell ref="C1:D1"/>
    <mergeCell ref="E1:F1"/>
    <mergeCell ref="G1:H1"/>
    <mergeCell ref="A15:A17"/>
    <mergeCell ref="I15:I17"/>
    <mergeCell ref="J15:J17"/>
    <mergeCell ref="A10:A11"/>
    <mergeCell ref="C10:D10"/>
    <mergeCell ref="E10:F10"/>
    <mergeCell ref="G10:J10"/>
    <mergeCell ref="A12:A14"/>
    <mergeCell ref="I12:I14"/>
    <mergeCell ref="J12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Pieteikums</vt:lpstr>
      <vt:lpstr>Komandu_Kopvērtējums</vt:lpstr>
      <vt:lpstr>Individuāli_kopvērtējums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 MSI</dc:creator>
  <cp:lastModifiedBy>Andris Kupcs</cp:lastModifiedBy>
  <cp:lastPrinted>2016-07-03T08:05:42Z</cp:lastPrinted>
  <dcterms:created xsi:type="dcterms:W3CDTF">2014-06-26T16:49:05Z</dcterms:created>
  <dcterms:modified xsi:type="dcterms:W3CDTF">2016-07-03T17:25:28Z</dcterms:modified>
</cp:coreProperties>
</file>