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864" activeTab="1"/>
  </bookViews>
  <sheets>
    <sheet name="Koptame" sheetId="1" r:id="rId1"/>
    <sheet name="Kopsavilkums" sheetId="2" r:id="rId2"/>
    <sheet name="1 tāme-baznīca" sheetId="3" r:id="rId3"/>
    <sheet name="2 tāme-pamatskola " sheetId="4" r:id="rId4"/>
    <sheet name="3 tāme-ciems " sheetId="5" r:id="rId5"/>
    <sheet name="iekšdarbi" sheetId="6" r:id="rId6"/>
  </sheets>
  <definedNames>
    <definedName name="_xlnm.Print_Area" localSheetId="2">'1 tāme-baznīca'!$A$1:$P$80</definedName>
    <definedName name="_xlnm.Print_Area" localSheetId="3">'2 tāme-pamatskola '!$A$1:$P$93</definedName>
    <definedName name="_xlnm.Print_Area" localSheetId="4">'3 tāme-ciems '!$A$1:$P$141</definedName>
    <definedName name="_xlnm.Print_Area" localSheetId="5">'iekšdarbi'!$A$1:$P$43</definedName>
    <definedName name="_xlnm.Print_Area" localSheetId="1">'Kopsavilkums'!$A$3:$I$35</definedName>
    <definedName name="_xlnm.Print_Area" localSheetId="0">'Koptame'!$A$1:$E$29</definedName>
    <definedName name="_xlnm.Print_Titles" localSheetId="2">'1 tāme-baznīca'!$13:$14</definedName>
    <definedName name="_xlnm.Print_Titles" localSheetId="3">'2 tāme-pamatskola '!$19:$20</definedName>
    <definedName name="_xlnm.Print_Titles" localSheetId="4">'3 tāme-ciems '!$19:$20</definedName>
    <definedName name="_xlnm.Print_Titles" localSheetId="5">'iekšdarbi'!$19:$20</definedName>
  </definedNames>
  <calcPr fullCalcOnLoad="1"/>
</workbook>
</file>

<file path=xl/sharedStrings.xml><?xml version="1.0" encoding="utf-8"?>
<sst xmlns="http://schemas.openxmlformats.org/spreadsheetml/2006/main" count="893" uniqueCount="432">
  <si>
    <t>Tāmes izmaksas:</t>
  </si>
  <si>
    <t>Nr.p.k.</t>
  </si>
  <si>
    <t>MĒRV.</t>
  </si>
  <si>
    <t>KOPĒJĀS IZMAKSAS</t>
  </si>
  <si>
    <t>Laika norma (c/h)</t>
  </si>
  <si>
    <t>KOPĀ:</t>
  </si>
  <si>
    <t>Tāme sastādīta:</t>
  </si>
  <si>
    <t>m</t>
  </si>
  <si>
    <t>Kods</t>
  </si>
  <si>
    <t>Par kopējo summu:</t>
  </si>
  <si>
    <t>Kopējā darbietilpība (c/h):</t>
  </si>
  <si>
    <t>DARBU VEIDS</t>
  </si>
  <si>
    <t>TAI SKAITĀ,</t>
  </si>
  <si>
    <t>DARB- IETILBĪBA          (c/h)</t>
  </si>
  <si>
    <t>Tāmes nr.</t>
  </si>
  <si>
    <t>Virsizdevumi:</t>
  </si>
  <si>
    <t>t.sk. darba aizsardzība</t>
  </si>
  <si>
    <t>Pavisam kopā (bez PVN):</t>
  </si>
  <si>
    <t>Pasūtītājs:</t>
  </si>
  <si>
    <t>Darba devēja sociālais nodoklis:</t>
  </si>
  <si>
    <t>Materiālu, būvgružu transporta izdevumi:</t>
  </si>
  <si>
    <t>Būvniecības koptāme</t>
  </si>
  <si>
    <t>OBJEKTA NOSAUKUMS</t>
  </si>
  <si>
    <t xml:space="preserve"> KOPĀ:</t>
  </si>
  <si>
    <t xml:space="preserve">PVN: </t>
  </si>
  <si>
    <t xml:space="preserve"> PAVISAM BŪVNIECĪBAS IZMAKSAS:</t>
  </si>
  <si>
    <t>Tiešās izmaksas kopā:</t>
  </si>
  <si>
    <t>Plānotā peļņa:</t>
  </si>
  <si>
    <t>Lokālās</t>
  </si>
  <si>
    <t>Reģistrācijas Nr.:</t>
  </si>
  <si>
    <t>DARBA NOSAUKUMS</t>
  </si>
  <si>
    <t>APJOMS</t>
  </si>
  <si>
    <t>VIENĪBAS IZMAKSAS</t>
  </si>
  <si>
    <t>TĀMES IZMAKSAS        (Eur)</t>
  </si>
  <si>
    <t>DARBA ALGA          (Eur)</t>
  </si>
  <si>
    <t>MATER.               (Eur)</t>
  </si>
  <si>
    <t>MEHAN.             (Eur)</t>
  </si>
  <si>
    <t>LOKĀLĀ TĀME Nr.1</t>
  </si>
  <si>
    <t>1</t>
  </si>
  <si>
    <t xml:space="preserve"> Objekta izmaksas (Eur)</t>
  </si>
  <si>
    <t>Kopsavilkuma aprēķini darbu vai konstruktīvo elementu veidiem</t>
  </si>
  <si>
    <t>LOKĀLĀ TĀME Nr.2</t>
  </si>
  <si>
    <t>2</t>
  </si>
  <si>
    <t>kompl.</t>
  </si>
  <si>
    <t>gab.</t>
  </si>
  <si>
    <t>m3</t>
  </si>
  <si>
    <t>m2</t>
  </si>
  <si>
    <t>kg</t>
  </si>
  <si>
    <t>LOKĀLĀ TĀME Nr.3</t>
  </si>
  <si>
    <t>3</t>
  </si>
  <si>
    <t>Darbietilpība (c/h)</t>
  </si>
  <si>
    <t>Grunts izstrāde ar roku darba spēku</t>
  </si>
  <si>
    <t>Smilts</t>
  </si>
  <si>
    <t>Signāllenta</t>
  </si>
  <si>
    <t>Izbūvēt putu spilvenus 1000*2000mm</t>
  </si>
  <si>
    <t>Cauruļvadu spiediena pārbaude</t>
  </si>
  <si>
    <t>Betons B15</t>
  </si>
  <si>
    <t>Pašlīmējošais ruberoids</t>
  </si>
  <si>
    <t>Melnzeme</t>
  </si>
  <si>
    <t>Zālāju sēšana</t>
  </si>
  <si>
    <t>Sēklas</t>
  </si>
  <si>
    <t>Zemes darbi.</t>
  </si>
  <si>
    <t>Siltumtrases cauruļvadu montāžas darbi.</t>
  </si>
  <si>
    <t>Būvniecības darbi.</t>
  </si>
  <si>
    <t>Labiekārtošanas darbi.</t>
  </si>
  <si>
    <t>gab</t>
  </si>
  <si>
    <t>100m2</t>
  </si>
  <si>
    <t>ATZARS UZ BAZNĪCU</t>
  </si>
  <si>
    <t>Cauruļvadu marķēšana un tīkla montāža tranšejās</t>
  </si>
  <si>
    <t>ATZARS UZ PAMATSKOLU</t>
  </si>
  <si>
    <t>Lazdu iela, Skolas iela, Jaunatnes iela</t>
  </si>
  <si>
    <t>SIA “Barkavas KPS”</t>
  </si>
  <si>
    <t>Grunts izstrāde ar roku darbs</t>
  </si>
  <si>
    <t xml:space="preserve">Asfalta seguma atjaunošana   </t>
  </si>
  <si>
    <t>Šķembu maisījums 0/45  (h=10cm)</t>
  </si>
  <si>
    <t>Šķembu maisījums 0/56 (h=20cm)</t>
  </si>
  <si>
    <t>Zālāja atjaunošana, paberot melnzemi 0,15 m</t>
  </si>
  <si>
    <t>Aizbērt tranšejas mehanizēti ieskaitot grunts blīvēšanu pa kārtām</t>
  </si>
  <si>
    <t>Zālāja atjaunošana, paberot melnzemi b=15cm</t>
  </si>
  <si>
    <t>Darba alga (Euro)</t>
  </si>
  <si>
    <t>Darba samaksas likme (Euro/h)</t>
  </si>
  <si>
    <t>Materiāli (Euro)</t>
  </si>
  <si>
    <t>Mehānismi (Euro)</t>
  </si>
  <si>
    <t>Kopā                (Euro)</t>
  </si>
  <si>
    <t>Summa           (Euro)</t>
  </si>
  <si>
    <t>3.1</t>
  </si>
  <si>
    <t>3.2</t>
  </si>
  <si>
    <t>4.1</t>
  </si>
  <si>
    <t>4.2</t>
  </si>
  <si>
    <t>4.3</t>
  </si>
  <si>
    <t>4.4</t>
  </si>
  <si>
    <t>"Centralizētās siltumapgādes sistēmas siltumpārvades efektivitātes paaugstināšana Madonas novada Barkavas ciemā"</t>
  </si>
  <si>
    <t xml:space="preserve">Esošo siltumtrases cauruļvadu demontāža </t>
  </si>
  <si>
    <t>Smilts pamatnes izveidošana zem cauruļvadiem b=15cm</t>
  </si>
  <si>
    <t>Aizbērt tranšejas ar smilti, mehanizēti, ar blietēšanu b=0,3m</t>
  </si>
  <si>
    <t>Grants seguma atjaunošana</t>
  </si>
  <si>
    <t>Grants maisījums h=25cm, frakcija 0-32 mm</t>
  </si>
  <si>
    <t>Smilts slānis h&gt;40cm</t>
  </si>
  <si>
    <t>ATZARS UZ PAMATSKOLU un sporta zāli</t>
  </si>
  <si>
    <t>Aizbērt tranšejas ar smilti, mehanizēti,ar blietēšanu b=0,3m</t>
  </si>
  <si>
    <t>vietas</t>
  </si>
  <si>
    <t xml:space="preserve">Siltumtrases izbūve zem akmens žoga </t>
  </si>
  <si>
    <t>Betona apmaļu atjaunošana</t>
  </si>
  <si>
    <t xml:space="preserve">šķērsojums ar kabeļiem </t>
  </si>
  <si>
    <t>aizsargcaurule kabeļiem L=4</t>
  </si>
  <si>
    <r>
      <t xml:space="preserve">šķērsojumi ar cauruļvadiem </t>
    </r>
    <r>
      <rPr>
        <u val="single"/>
        <sz val="10"/>
        <rFont val="Arial Narrow"/>
        <family val="2"/>
      </rPr>
      <t>&lt;</t>
    </r>
    <r>
      <rPr>
        <sz val="10"/>
        <rFont val="Arial Narrow"/>
        <family val="2"/>
      </rPr>
      <t>200</t>
    </r>
  </si>
  <si>
    <t>Šķembas frak.0.45, h=15 cm</t>
  </si>
  <si>
    <t>smalka grants vai atsijas, h=5cm</t>
  </si>
  <si>
    <t>Blietēta drenējoša smilts, h=30cm</t>
  </si>
  <si>
    <t>Melnzeme, h=15cm</t>
  </si>
  <si>
    <t>Montēt rūpnieciski izolētas caurules ar signālvadiem Ø48/125mm</t>
  </si>
  <si>
    <t>Montēt rūpnieciski izolētu perpendikulāru atzaru Ø114/48</t>
  </si>
  <si>
    <t>Montēt savienojumus, Ø114/225mm</t>
  </si>
  <si>
    <t>Montēt rūpn.izolētus līkumus,Ø48/125 mm &lt;45gr.</t>
  </si>
  <si>
    <t>Montēt rūpn.vertikālos līkumus, Ø48/125 mm &lt;90gr.</t>
  </si>
  <si>
    <t>Montēt rūpn.izolētus līkumus, Ø48/125 mm &lt;90gr.</t>
  </si>
  <si>
    <t>Montēt savienojumus, Ø48/125mm</t>
  </si>
  <si>
    <t>Montēt sienas blīves Ø48/125mm</t>
  </si>
  <si>
    <t>Montēt gala cepures Ø48/125mm</t>
  </si>
  <si>
    <t>Montēt rūpnieciski izolētas caurules ar signālvadiem Ø76/160mm</t>
  </si>
  <si>
    <t>Montēt rūpnieciski izolētas caurules ar signālvadiem Ø89/180mm</t>
  </si>
  <si>
    <t>Montēt rūpnieciski izolētas caurules ar signālvadiem Ø108/200mm</t>
  </si>
  <si>
    <t xml:space="preserve">Montēt rūpnieciski izolētu perpendikulāru atzaru ar pārejām Ø108/89/76 </t>
  </si>
  <si>
    <t>Montēt rūpn.izolētus līkumus, Ø76/160 mm, &lt;90gr.</t>
  </si>
  <si>
    <t>Montēt rūpn.izolētus līkumus, Ø89/180 mm, &lt;90gr.</t>
  </si>
  <si>
    <t>Montēt rūpn.izolētus līkumus, Ø108/200 mm, &lt;90gr.</t>
  </si>
  <si>
    <t>Montēt rūpn.vertikālos līkumus, Ø76/160 mm, &lt;90gr.</t>
  </si>
  <si>
    <t>Montēt rūpn.vertikālos līkumus, Ø89/180 mm, &lt;90gr.</t>
  </si>
  <si>
    <t>Montēt savienojumus, Ø76/160 mm caurulēm</t>
  </si>
  <si>
    <t>Montēt savienojumus, Ø89/180 mm caurulēm</t>
  </si>
  <si>
    <t>Montēt sienas blīves Ø76/160 mm</t>
  </si>
  <si>
    <t>Montēt sienas blīves Ø89/180 mm</t>
  </si>
  <si>
    <t>Montēt gala cepures Ø76/160 mm</t>
  </si>
  <si>
    <t>Montēt gala cepures Ø89/180 mm</t>
  </si>
  <si>
    <t>Montēt rūpnieciski izolētas caurules ar signālvadiem Ø114/225mm</t>
  </si>
  <si>
    <t>Montēt rūpnieciski izolētas caurules ar signālvadiem Ø60/140mm</t>
  </si>
  <si>
    <t>Montēt rūpnieciski izolētas caurules ar signālvadiem Ø57/140mm</t>
  </si>
  <si>
    <t>Montēt rūpnieciski izolētas caurules ar signālvadiem Ø33/110mm</t>
  </si>
  <si>
    <t>Montēt rūpnieciski izolētu perpendikulāru atzaru ar pārejām Ø114/60/60</t>
  </si>
  <si>
    <t>Montēt rūpnieciski izolētu perpendikulāru atzaru Ø114/114/114</t>
  </si>
  <si>
    <t>Montēt rūpnieciski izolētu perpendikulāru atzaru ar pārejām Ø60/48/48</t>
  </si>
  <si>
    <t>Montēt izolētus līkumus Ø48/125mm, 45 gr.</t>
  </si>
  <si>
    <t>Montēt izolētus līkumus  Ø33/110mm, 60gr.</t>
  </si>
  <si>
    <t>Montēt izolētus līkumus  Ø114/225mm, 25 gr.</t>
  </si>
  <si>
    <t>Montēt izolētus līkumus  Ø 60/140mm, 90 gr.</t>
  </si>
  <si>
    <t>Montēt izolētus līkumus  Ø48/125mm, 90 gr.</t>
  </si>
  <si>
    <t>Montēt rūpn.vertikālos līkumus, Ø33/110 mm, &lt;90gr.</t>
  </si>
  <si>
    <t>Montēt rūpn.vertikālos līkumus, Ø48/110 mm, &lt;90gr.</t>
  </si>
  <si>
    <t>Montēt rūpn.vertikālos līkumus, Ø57/140 mm, &lt;90gr.</t>
  </si>
  <si>
    <t>Montēt savienojumus , Ø114/225 mm caurulēm</t>
  </si>
  <si>
    <t>Montēt savienojumus ,Ø60/140 mm caurulēm</t>
  </si>
  <si>
    <t>Montēt savienojumus , Ø57/140 mm caurulēm</t>
  </si>
  <si>
    <t>Montēt savienojumus, Ø48/125mm caurulēm</t>
  </si>
  <si>
    <t>Montēt savienojumus, Ø33/110mm caurulēm</t>
  </si>
  <si>
    <t>Montēt sienas blīves Ø48/125 mm</t>
  </si>
  <si>
    <t>Montēt sienas blīves Ø57/140mm</t>
  </si>
  <si>
    <t>Montēt sienas blīves Ø33/110mm</t>
  </si>
  <si>
    <t>Montēt gala cepures Ø57/140mm</t>
  </si>
  <si>
    <t>Montēt gala cepures Ø33/110mm</t>
  </si>
  <si>
    <t>Montēt nerūsējošā tērauda lodveida krānus atgaisošanai (izlaidei) ēkā, DN65mm</t>
  </si>
  <si>
    <t>Montēt nerūsējošā tērauda lodveida krānus atgaisošanai(izlaidei)ēkā, DN80mm</t>
  </si>
  <si>
    <r>
      <t xml:space="preserve">Montēt  nerūsējošā tērauda lodveida krānu atgaisošanai (izlaidei) ēkā, </t>
    </r>
    <r>
      <rPr>
        <sz val="10"/>
        <rFont val="Arial"/>
        <family val="2"/>
      </rPr>
      <t>Ø</t>
    </r>
    <r>
      <rPr>
        <sz val="10"/>
        <rFont val="Arial Narrow"/>
        <family val="2"/>
      </rPr>
      <t xml:space="preserve"> 40mm</t>
    </r>
  </si>
  <si>
    <t>Montēt rūpnieciski izolētus ventiļus (vārstus) DN80, caurulei Ø89/180 mm</t>
  </si>
  <si>
    <t>Pievienoties esošajiem siltumtīkliem ēkās</t>
  </si>
  <si>
    <t>Pievienoties esošajai   Ø168/280 caurulei kanālā</t>
  </si>
  <si>
    <t>Montēt nerūsējošā tērauda lodveida krānus atgaisošanai (izlaidei) ēkā, DN50mm</t>
  </si>
  <si>
    <t>Montēt nerūsējošā tērauda lodveida krānus atgaisošanai (izlaidei) ēkā, DN40mm</t>
  </si>
  <si>
    <t>Montēt nerūsējošā tērauda lodveida krānus atgaisošanai (izlaidei) ēkā, DN25mm</t>
  </si>
  <si>
    <t>Montēt rūpnieciski izolētus ventiļus(vārstus) DN40, caurulei Ø48/125mm</t>
  </si>
  <si>
    <t>Montēt rūpnieciski izolētus ventiļus DN100, caurulei Ø114/225mm</t>
  </si>
  <si>
    <t>Montēt rūpnieciski izolētus ventiļus DN50, cauruleiØ60/140mm</t>
  </si>
  <si>
    <t>Montēt ūpnieciski izolētu nerūsējošā tērauda lodveida krānus izlaidei DN50mm, cauruleiØ60/140mm</t>
  </si>
  <si>
    <t>Pievienoties esošajai   2xØ168/280 caurulei kanālā</t>
  </si>
  <si>
    <t>Pievienoties esošajai  2xØ100 caurulei kamerā</t>
  </si>
  <si>
    <t>Pievienoties esošajai  2xØ200 caurulei kamerā</t>
  </si>
  <si>
    <t>Pievienoties esošajai   2xØ100 caurulei kanālā</t>
  </si>
  <si>
    <t>Pievienoties esošajai  Ø100 caurulei kamerā</t>
  </si>
  <si>
    <t>Starplikas gredzens  KCO-1</t>
  </si>
  <si>
    <t>Čuguna lūka 12.5t</t>
  </si>
  <si>
    <t>Grodu vāks D1200xd700x150(KCP-10)</t>
  </si>
  <si>
    <t>Grodi D1000xh900x100(KC-10-09)</t>
  </si>
  <si>
    <t>Grodu dibens D1200x100(KCD-10)</t>
  </si>
  <si>
    <t>Hidroizolācija</t>
  </si>
  <si>
    <t>Stiprinājumi esošajiem cauruļvadiem</t>
  </si>
  <si>
    <t>Siltumtrases cauruļvadu montāžas darbi ēkās.</t>
  </si>
  <si>
    <t>Esošo siltumtrases cauruļvadu demontāža ēkās līdz siltummezglam</t>
  </si>
  <si>
    <t>Asfalts AC 16surf (h=4cm)</t>
  </si>
  <si>
    <t>Asfalts AC 22 surf (h=4cm)</t>
  </si>
  <si>
    <t xml:space="preserve">Dzīvžoga atjaunošana </t>
  </si>
  <si>
    <t>Puķu dobju atjaunošana</t>
  </si>
  <si>
    <t>Aizbērt demontētās siltumtrases kanālus ar pievestu grunti</t>
  </si>
  <si>
    <t>Montēt rūpnieciski izolētas caurules ar signālvadiem Ø48/125mm ēkās līdz siltummezglam</t>
  </si>
  <si>
    <t>Montāžas palīgmateriāli (savienojumi, izolācijas materiāli stiprinājumi)</t>
  </si>
  <si>
    <t>Katlu mājā</t>
  </si>
  <si>
    <t>Izpilddokumentācijas sagatavošana</t>
  </si>
  <si>
    <t>Mobililizācija, demobilizācija, būvlaukuma ierīkošana, uzturēšana
nojaukšana, satiksmes organizēšana un darba vietu aprīkojums</t>
  </si>
  <si>
    <t>Informatīvā stenda saskaņošana un uzstādīšana</t>
  </si>
  <si>
    <t>Vispārējie darbi</t>
  </si>
  <si>
    <t>Esošās grants/šķembu segas demontāža</t>
  </si>
  <si>
    <t>Melnzemes noņemšana, aizvešana uz atbērtni.</t>
  </si>
  <si>
    <t>Grunts izstrāde iekraujot automašīnās vai uz tranšeju malām</t>
  </si>
  <si>
    <t>Signalizāijas bloku montāža ēkā</t>
  </si>
  <si>
    <t xml:space="preserve">Hidroizolācijas pasta </t>
  </si>
  <si>
    <t>Esošā asfaltbetona seguma un pamatu demontāža</t>
  </si>
  <si>
    <t>4</t>
  </si>
  <si>
    <t>Betona plātņu seguma atjaunošana, esošo nebojātu plātņu izvietošana  iepriekšējā stāvoklī</t>
  </si>
  <si>
    <t>Tāme sastādīta 2015.gada tirgus cenās, pamatojoties uz tehniskajām specifikācijām.</t>
  </si>
  <si>
    <t>Pievienoties esošajam siltumtīklam pie siltummezgla ēkā</t>
  </si>
  <si>
    <t>Gumijas gredzens ievadam esošajā kamerā</t>
  </si>
  <si>
    <t>Hidroizolācijas pasta (hidroizolācijai ēkas ievados un esošajā kamerā)</t>
  </si>
  <si>
    <t>Esoās kameras virsējās daļas rekonstrukcija un hidroizolācija</t>
  </si>
  <si>
    <t>AT-7</t>
  </si>
  <si>
    <t>Čuguna lūka 40 t</t>
  </si>
  <si>
    <t>Esošās kameras virsējās daļas rekonstrukcija un hidroizolācija, ieskaitot akas vāka izbūvi asfalta segumā</t>
  </si>
  <si>
    <t>Esošās kameras virsējās daļas rekonstrukcija un hidroizolācija, ieskaitot akas vāka izbūvi zaļajā zonā</t>
  </si>
  <si>
    <t>Grodu vāks D2200xd700x150(KCP-20)</t>
  </si>
  <si>
    <t>At-1At-6</t>
  </si>
  <si>
    <t>Jaunas dzelzbetona kameras izbūve D1000, ieskaitot akas vāka apbetonējumu zaļajā zonā</t>
  </si>
  <si>
    <t>Gumijas gredzens ievadam kamerā</t>
  </si>
  <si>
    <t>Koku izciršana</t>
  </si>
  <si>
    <t>Krūmu izciršana</t>
  </si>
  <si>
    <t>Mehāniskā rupjgraudainā filtra EF5  montāža uz esoša cauruļvada DN150, 5.0 m3/h</t>
  </si>
  <si>
    <t>Filtra maisi EF 3/4/5/6, 50mikroni</t>
  </si>
  <si>
    <t>Montēt lodveida ventīļus Dn2"</t>
  </si>
  <si>
    <t>Montēt manometrus 0-10bar. Dn 1/2"</t>
  </si>
  <si>
    <t>Montēt manometrus krānus  Dn 1/2"</t>
  </si>
  <si>
    <t>Čuguna lūka 12.5 t</t>
  </si>
  <si>
    <t>Savietojums ar eosšajiem cauruļvadiem</t>
  </si>
  <si>
    <t>Atbalsta bloki zem groda, groda pamatnes (400x300*1000)</t>
  </si>
  <si>
    <t>Grodi D1000xh400x100(KC-10-09)</t>
  </si>
  <si>
    <t>AT-5</t>
  </si>
  <si>
    <t>LAZDU IELA, SKOLAS IELA, JAUNATNES IELA</t>
  </si>
  <si>
    <t>IEKŠDARBI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</si>
  <si>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</si>
  <si>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</si>
  <si>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</si>
  <si>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</si>
  <si>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</si>
  <si>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</si>
  <si>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</si>
  <si>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</si>
  <si>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</si>
  <si>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</si>
  <si>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</si>
  <si>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</si>
  <si>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</si>
  <si>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</si>
  <si>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</si>
  <si>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4.5</t>
  </si>
  <si>
    <t>4.6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</si>
  <si>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</si>
  <si>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</si>
  <si>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</si>
  <si>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</si>
  <si>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</si>
  <si>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</si>
  <si>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</si>
  <si>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</si>
  <si>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</si>
  <si>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</si>
  <si>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</si>
  <si>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2.10.</t>
  </si>
  <si>
    <t>2.11.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</si>
  <si>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</si>
  <si>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</si>
  <si>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</si>
  <si>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</si>
  <si>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</si>
  <si>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</si>
  <si>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</si>
  <si>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</si>
  <si>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</si>
  <si>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</si>
  <si>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</si>
  <si>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</si>
  <si>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</si>
  <si>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</si>
  <si>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</si>
  <si>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</si>
  <si>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</si>
  <si>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</si>
  <si>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</si>
  <si>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</si>
  <si>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</si>
  <si>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</si>
  <si>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</si>
  <si>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</si>
  <si>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</si>
  <si>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</si>
  <si>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</si>
  <si>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</si>
  <si>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</si>
  <si>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</si>
  <si>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</si>
  <si>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</si>
  <si>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</si>
  <si>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</si>
  <si>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8.1</t>
  </si>
  <si>
    <t>8.2</t>
  </si>
  <si>
    <t>8.4</t>
  </si>
  <si>
    <t>8.5</t>
  </si>
  <si>
    <t>8.7</t>
  </si>
  <si>
    <t>8.8</t>
  </si>
  <si>
    <t>8.10</t>
  </si>
  <si>
    <t>8.11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</si>
  <si>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</si>
  <si>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</si>
  <si>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</si>
  <si>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</si>
  <si>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</si>
  <si>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</si>
  <si>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</si>
  <si>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</si>
  <si>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</si>
  <si>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</si>
  <si>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10.10</t>
  </si>
  <si>
    <t>10.11</t>
  </si>
  <si>
    <t>10.12</t>
  </si>
  <si>
    <t>10.13</t>
  </si>
  <si>
    <t>10.14</t>
  </si>
  <si>
    <t>10.15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</si>
  <si>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</si>
  <si>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</si>
  <si>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</si>
  <si>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</si>
  <si>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</si>
  <si>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</si>
  <si>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</si>
  <si>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</si>
  <si>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</si>
  <si>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</si>
  <si>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</si>
  <si>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</si>
  <si>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</si>
  <si>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</si>
  <si>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</si>
  <si>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</si>
  <si>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</si>
  <si>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</si>
  <si>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</si>
  <si>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</si>
  <si>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</si>
  <si>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</si>
  <si>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</si>
  <si>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</si>
  <si>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</si>
  <si>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</si>
  <si>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</si>
  <si>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</si>
  <si>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</si>
  <si>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</si>
  <si>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</si>
  <si>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</si>
  <si>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</si>
  <si>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</si>
  <si>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</si>
  <si>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</si>
  <si>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</si>
  <si>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</si>
  <si>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</si>
  <si>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</si>
  <si>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</si>
  <si>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</si>
  <si>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</si>
  <si>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</si>
  <si>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</si>
  <si>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</si>
  <si>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</si>
  <si>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</si>
  <si>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</si>
  <si>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</si>
  <si>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</si>
  <si>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</si>
  <si>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</si>
  <si>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</si>
  <si>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</si>
  <si>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</si>
  <si>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</si>
  <si>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</si>
  <si>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</si>
  <si>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</si>
  <si>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</si>
  <si>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</si>
  <si>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</si>
  <si>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</si>
  <si>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</si>
  <si>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</si>
  <si>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</si>
  <si>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</si>
  <si>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</si>
  <si>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</si>
  <si>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</si>
  <si>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</si>
  <si>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</si>
  <si>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</si>
  <si>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</si>
  <si>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13.3</t>
  </si>
  <si>
    <t>13.6</t>
  </si>
  <si>
    <t>13.7</t>
  </si>
  <si>
    <t>13.11</t>
  </si>
  <si>
    <t>13.8</t>
  </si>
  <si>
    <t>13.9</t>
  </si>
  <si>
    <t>13.10</t>
  </si>
  <si>
    <t>13.12</t>
  </si>
  <si>
    <t>13.13</t>
  </si>
  <si>
    <t>13.14</t>
  </si>
  <si>
    <t>14.1</t>
  </si>
  <si>
    <t>14.2</t>
  </si>
  <si>
    <t>14.3</t>
  </si>
  <si>
    <t>14.4</t>
  </si>
  <si>
    <t>15.3</t>
  </si>
  <si>
    <t>15.4</t>
  </si>
  <si>
    <t>15.5</t>
  </si>
  <si>
    <t>15.6</t>
  </si>
  <si>
    <t>sēklas</t>
  </si>
  <si>
    <t>13.15</t>
  </si>
  <si>
    <t>5.11</t>
  </si>
  <si>
    <t>AT-3</t>
  </si>
  <si>
    <t>Kods (mezgla Nr.)</t>
  </si>
  <si>
    <t>Objekta adrese:</t>
  </si>
  <si>
    <t>Barkava, Barkavas pagasts, Madonas novads</t>
  </si>
  <si>
    <t>Līguma Nr.</t>
  </si>
  <si>
    <t>Izpildītājs:</t>
  </si>
  <si>
    <t xml:space="preserve">Sastādīja: </t>
  </si>
  <si>
    <t xml:space="preserve">Pārbaudīja: </t>
  </si>
  <si>
    <r>
      <t>Objekta nosaukums:</t>
    </r>
    <r>
      <rPr>
        <b/>
        <i/>
        <sz val="10"/>
        <rFont val="Arial"/>
        <family val="2"/>
      </rPr>
      <t xml:space="preserve"> </t>
    </r>
  </si>
  <si>
    <r>
      <t>Būves nosaukums:</t>
    </r>
    <r>
      <rPr>
        <b/>
        <i/>
        <sz val="10"/>
        <rFont val="Arial"/>
        <family val="2"/>
      </rPr>
      <t xml:space="preserve"> </t>
    </r>
  </si>
  <si>
    <t>%</t>
  </si>
  <si>
    <t>Sastādīja:</t>
  </si>
  <si>
    <t>Pārbaudīja:</t>
  </si>
  <si>
    <r>
      <t xml:space="preserve">Esošā siltumtrases dzelzbetona kanāla demontāža </t>
    </r>
    <r>
      <rPr>
        <i/>
        <sz val="10"/>
        <color indexed="10"/>
        <rFont val="Arial Narrow"/>
        <family val="2"/>
      </rPr>
      <t>(Precizēts ar iepirkumu komisijas 04.08.2015 lēmumu)</t>
    </r>
  </si>
  <si>
    <r>
      <t xml:space="preserve">Signāllenta </t>
    </r>
    <r>
      <rPr>
        <i/>
        <sz val="10"/>
        <color indexed="10"/>
        <rFont val="Arial Narrow"/>
        <family val="2"/>
      </rPr>
      <t>(Precizēts ar iepirkumu komisijas 04.08.2015 lēmumu)</t>
    </r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</si>
</sst>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[$-426]dddd\,\ yyyy&quot;. gada &quot;d\.\ mmmm;@"/>
    <numFmt numFmtId="180" formatCode="0.0000"/>
    <numFmt numFmtId="181" formatCode="_-* #,##0.00\ _-;\-* #,##0.00\ _-;_-* &quot;-&quot;??\ _-;_-@_-"/>
    <numFmt numFmtId="182" formatCode="0.000"/>
    <numFmt numFmtId="183" formatCode="0.0%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"/>
    <numFmt numFmtId="190" formatCode="0.00000"/>
    <numFmt numFmtId="191" formatCode="_-* #,##0.000\ _-;\-* #,##0.000\ _-;_-* &quot;-&quot;??\ _-;_-@_-"/>
    <numFmt numFmtId="192" formatCode="_-* #,##0.0_-;\-* #,##0.0_-;_-* &quot;-&quot;??_-;_-@_-"/>
    <numFmt numFmtId="193" formatCode="_-* #,##0_-;\-* #,##0_-;_-* &quot;-&quot;??_-;_-@_-"/>
    <numFmt numFmtId="194" formatCode="0.00000000"/>
    <numFmt numFmtId="195" formatCode="0.0000000"/>
    <numFmt numFmtId="196" formatCode="_(* #,##0_);_(* \(#,##0\);_(* &quot;-&quot;??_);_(@_)"/>
    <numFmt numFmtId="197" formatCode="_-* #,##0.000_-;\-* #,##0.000_-;_-* &quot;-&quot;??_-;_-@_-"/>
    <numFmt numFmtId="198" formatCode="_-* #,##0.0000_-;\-* #,##0.0000_-;_-* &quot;-&quot;??_-;_-@_-"/>
    <numFmt numFmtId="199" formatCode="_-* #,##0.0000_-;\-* #,##0.0000_-;_-* &quot;-&quot;????_-;_-@_-"/>
    <numFmt numFmtId="200" formatCode="_(* #,##0.00_);_(* \(#,##0.00\);_(* \-??_);_(@_)"/>
    <numFmt numFmtId="201" formatCode="#,##0.0"/>
    <numFmt numFmtId="202" formatCode="_-* #,##0.0_-;\-* #,##0.0_-;_-* &quot;-&quot;?_-;_-@_-"/>
    <numFmt numFmtId="203" formatCode="_-* #,##0.000_-;\-* #,##0.000_-;_-* &quot;-&quot;???_-;_-@_-"/>
    <numFmt numFmtId="204" formatCode="mmm\ dd"/>
    <numFmt numFmtId="205" formatCode="mm/yy"/>
    <numFmt numFmtId="206" formatCode="0.00;[Red]0.00"/>
    <numFmt numFmtId="207" formatCode="0.00000;[Red]0.00000"/>
    <numFmt numFmtId="208" formatCode="_-[$€-2]\ * #,##0.00_-;\-[$€-2]\ * #,##0.00_-;_-[$€-2]\ * &quot;-&quot;??_-;_-@_-"/>
    <numFmt numFmtId="209" formatCode="#,##0.000"/>
    <numFmt numFmtId="210" formatCode="#,##0.0000"/>
    <numFmt numFmtId="211" formatCode="dd/mm/yy"/>
    <numFmt numFmtId="212" formatCode="yyyy\-mm\-dd;@"/>
  </numFmts>
  <fonts count="63">
    <font>
      <sz val="10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Arial Narrow"/>
      <family val="2"/>
    </font>
    <font>
      <i/>
      <u val="single"/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8"/>
      <color indexed="10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10"/>
      <name val="Arial Narrow"/>
      <family val="2"/>
    </font>
    <font>
      <sz val="12"/>
      <color indexed="8"/>
      <name val="Arial"/>
      <family val="2"/>
    </font>
    <font>
      <sz val="10"/>
      <color indexed="10"/>
      <name val="Arial Narrow"/>
      <family val="2"/>
    </font>
    <font>
      <sz val="10"/>
      <name val="Helv"/>
      <family val="0"/>
    </font>
    <font>
      <sz val="10"/>
      <color indexed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 Narrow"/>
      <family val="2"/>
    </font>
    <font>
      <i/>
      <sz val="10"/>
      <color indexed="10"/>
      <name val="Arial Narrow"/>
      <family val="2"/>
    </font>
    <font>
      <u val="single"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4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Protection="0">
      <alignment vertical="center" wrapText="1"/>
    </xf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Protection="0">
      <alignment vertical="center" wrapText="1"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Protection="0">
      <alignment vertical="center" wrapText="1"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Protection="0">
      <alignment vertical="center" wrapText="1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Protection="0">
      <alignment vertical="center" wrapText="1"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Protection="0">
      <alignment vertical="center" wrapText="1"/>
    </xf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Protection="0">
      <alignment vertical="center" wrapText="1"/>
    </xf>
    <xf numFmtId="0" fontId="29" fillId="5" borderId="0" applyNumberFormat="0" applyBorder="0" applyAlignment="0" applyProtection="0"/>
    <xf numFmtId="0" fontId="29" fillId="6" borderId="0" applyNumberFormat="0" applyBorder="0" applyProtection="0">
      <alignment vertical="center" wrapText="1"/>
    </xf>
    <xf numFmtId="0" fontId="29" fillId="7" borderId="0" applyNumberFormat="0" applyBorder="0" applyAlignment="0" applyProtection="0"/>
    <xf numFmtId="0" fontId="29" fillId="8" borderId="0" applyNumberFormat="0" applyBorder="0" applyProtection="0">
      <alignment vertical="center" wrapText="1"/>
    </xf>
    <xf numFmtId="0" fontId="29" fillId="9" borderId="0" applyNumberFormat="0" applyBorder="0" applyAlignment="0" applyProtection="0"/>
    <xf numFmtId="0" fontId="29" fillId="10" borderId="0" applyNumberFormat="0" applyBorder="0" applyProtection="0">
      <alignment vertical="center" wrapText="1"/>
    </xf>
    <xf numFmtId="0" fontId="29" fillId="11" borderId="0" applyNumberFormat="0" applyBorder="0" applyAlignment="0" applyProtection="0"/>
    <xf numFmtId="0" fontId="29" fillId="12" borderId="0" applyNumberFormat="0" applyBorder="0" applyProtection="0">
      <alignment vertical="center" wrapText="1"/>
    </xf>
    <xf numFmtId="0" fontId="29" fillId="13" borderId="0" applyNumberFormat="0" applyBorder="0" applyAlignment="0" applyProtection="0"/>
    <xf numFmtId="0" fontId="29" fillId="14" borderId="0" applyNumberFormat="0" applyBorder="0" applyProtection="0">
      <alignment vertical="center" wrapText="1"/>
    </xf>
    <xf numFmtId="0" fontId="29" fillId="15" borderId="0" applyNumberFormat="0" applyBorder="0" applyAlignment="0" applyProtection="0"/>
    <xf numFmtId="0" fontId="29" fillId="16" borderId="0" applyNumberFormat="0" applyBorder="0" applyProtection="0">
      <alignment vertical="center" wrapText="1"/>
    </xf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Protection="0">
      <alignment vertical="center" wrapText="1"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Protection="0">
      <alignment vertical="center" wrapText="1"/>
    </xf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Protection="0">
      <alignment vertical="center" wrapText="1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Protection="0">
      <alignment vertical="center" wrapText="1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Protection="0">
      <alignment vertical="center" wrapText="1"/>
    </xf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Protection="0">
      <alignment vertical="center" wrapText="1"/>
    </xf>
    <xf numFmtId="0" fontId="29" fillId="19" borderId="0" applyNumberFormat="0" applyBorder="0" applyAlignment="0" applyProtection="0"/>
    <xf numFmtId="0" fontId="29" fillId="20" borderId="0" applyNumberFormat="0" applyBorder="0" applyProtection="0">
      <alignment vertical="center" wrapText="1"/>
    </xf>
    <xf numFmtId="0" fontId="29" fillId="21" borderId="0" applyNumberFormat="0" applyBorder="0" applyAlignment="0" applyProtection="0"/>
    <xf numFmtId="0" fontId="29" fillId="22" borderId="0" applyNumberFormat="0" applyBorder="0" applyProtection="0">
      <alignment vertical="center" wrapText="1"/>
    </xf>
    <xf numFmtId="0" fontId="29" fillId="23" borderId="0" applyNumberFormat="0" applyBorder="0" applyAlignment="0" applyProtection="0"/>
    <xf numFmtId="0" fontId="29" fillId="24" borderId="0" applyNumberFormat="0" applyBorder="0" applyProtection="0">
      <alignment vertical="center" wrapText="1"/>
    </xf>
    <xf numFmtId="0" fontId="29" fillId="11" borderId="0" applyNumberFormat="0" applyBorder="0" applyAlignment="0" applyProtection="0"/>
    <xf numFmtId="0" fontId="29" fillId="12" borderId="0" applyNumberFormat="0" applyBorder="0" applyProtection="0">
      <alignment vertical="center" wrapText="1"/>
    </xf>
    <xf numFmtId="0" fontId="29" fillId="19" borderId="0" applyNumberFormat="0" applyBorder="0" applyAlignment="0" applyProtection="0"/>
    <xf numFmtId="0" fontId="29" fillId="20" borderId="0" applyNumberFormat="0" applyBorder="0" applyProtection="0">
      <alignment vertical="center" wrapText="1"/>
    </xf>
    <xf numFmtId="0" fontId="29" fillId="25" borderId="0" applyNumberFormat="0" applyBorder="0" applyAlignment="0" applyProtection="0"/>
    <xf numFmtId="0" fontId="29" fillId="26" borderId="0" applyNumberFormat="0" applyBorder="0" applyProtection="0">
      <alignment vertical="center" wrapText="1"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Protection="0">
      <alignment vertical="center" wrapText="1"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Protection="0">
      <alignment vertical="center" wrapText="1"/>
    </xf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Protection="0">
      <alignment vertical="center" wrapText="1"/>
    </xf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31" borderId="0" applyNumberFormat="0" applyBorder="0" applyProtection="0">
      <alignment vertical="center" wrapText="1"/>
    </xf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2" borderId="0" applyNumberFormat="0" applyBorder="0" applyProtection="0">
      <alignment vertical="center" wrapText="1"/>
    </xf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Protection="0">
      <alignment vertical="center" wrapText="1"/>
    </xf>
    <xf numFmtId="0" fontId="30" fillId="29" borderId="0" applyNumberFormat="0" applyBorder="0" applyAlignment="0" applyProtection="0"/>
    <xf numFmtId="0" fontId="30" fillId="30" borderId="0" applyNumberFormat="0" applyBorder="0" applyProtection="0">
      <alignment vertical="center" wrapText="1"/>
    </xf>
    <xf numFmtId="0" fontId="30" fillId="21" borderId="0" applyNumberFormat="0" applyBorder="0" applyAlignment="0" applyProtection="0"/>
    <xf numFmtId="0" fontId="30" fillId="22" borderId="0" applyNumberFormat="0" applyBorder="0" applyProtection="0">
      <alignment vertical="center" wrapText="1"/>
    </xf>
    <xf numFmtId="0" fontId="30" fillId="23" borderId="0" applyNumberFormat="0" applyBorder="0" applyAlignment="0" applyProtection="0"/>
    <xf numFmtId="0" fontId="30" fillId="24" borderId="0" applyNumberFormat="0" applyBorder="0" applyProtection="0">
      <alignment vertical="center" wrapText="1"/>
    </xf>
    <xf numFmtId="0" fontId="30" fillId="18" borderId="0" applyNumberFormat="0" applyBorder="0" applyAlignment="0" applyProtection="0"/>
    <xf numFmtId="0" fontId="30" fillId="31" borderId="0" applyNumberFormat="0" applyBorder="0" applyProtection="0">
      <alignment vertical="center" wrapText="1"/>
    </xf>
    <xf numFmtId="0" fontId="30" fillId="27" borderId="0" applyNumberFormat="0" applyBorder="0" applyAlignment="0" applyProtection="0"/>
    <xf numFmtId="0" fontId="30" fillId="32" borderId="0" applyNumberFormat="0" applyBorder="0" applyProtection="0">
      <alignment vertical="center" wrapText="1"/>
    </xf>
    <xf numFmtId="0" fontId="30" fillId="33" borderId="0" applyNumberFormat="0" applyBorder="0" applyAlignment="0" applyProtection="0"/>
    <xf numFmtId="0" fontId="30" fillId="34" borderId="0" applyNumberFormat="0" applyBorder="0" applyProtection="0">
      <alignment vertical="center" wrapText="1"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55" fillId="35" borderId="1" applyNumberFormat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Protection="0">
      <alignment vertical="center" wrapText="1"/>
    </xf>
    <xf numFmtId="0" fontId="56" fillId="0" borderId="0" applyNumberFormat="0" applyFill="0" applyBorder="0" applyAlignment="0" applyProtection="0"/>
    <xf numFmtId="0" fontId="33" fillId="36" borderId="2" applyNumberFormat="0" applyAlignment="0" applyProtection="0"/>
    <xf numFmtId="0" fontId="33" fillId="36" borderId="2" applyNumberFormat="0" applyAlignment="0" applyProtection="0"/>
    <xf numFmtId="0" fontId="33" fillId="36" borderId="2" applyNumberFormat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0" fontId="34" fillId="38" borderId="3" applyNumberFormat="0" applyProtection="0">
      <alignment vertical="center" wrapText="1"/>
    </xf>
    <xf numFmtId="0" fontId="24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Protection="0">
      <alignment vertical="center" wrapText="1"/>
    </xf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Protection="0">
      <alignment vertical="center" wrapText="1"/>
    </xf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Protection="0">
      <alignment vertical="center" wrapText="1"/>
    </xf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Protection="0">
      <alignment vertical="center" wrapText="1"/>
    </xf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Protection="0">
      <alignment vertical="center" wrapText="1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Protection="0">
      <alignment vertical="center" wrapText="1"/>
    </xf>
    <xf numFmtId="0" fontId="16" fillId="0" borderId="0" applyNumberFormat="0" applyFill="0" applyBorder="0" applyAlignment="0" applyProtection="0"/>
    <xf numFmtId="0" fontId="57" fillId="39" borderId="1" applyNumberFormat="0" applyAlignment="0" applyProtection="0"/>
    <xf numFmtId="0" fontId="40" fillId="15" borderId="2" applyNumberFormat="0" applyAlignment="0" applyProtection="0"/>
    <xf numFmtId="0" fontId="40" fillId="15" borderId="2" applyNumberFormat="0" applyAlignment="0" applyProtection="0"/>
    <xf numFmtId="0" fontId="40" fillId="15" borderId="2" applyNumberFormat="0" applyAlignment="0" applyProtection="0"/>
    <xf numFmtId="0" fontId="17" fillId="0" borderId="0" applyNumberFormat="0" applyFill="0" applyBorder="0" applyAlignment="0" applyProtection="0"/>
    <xf numFmtId="0" fontId="58" fillId="35" borderId="7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36" fillId="10" borderId="0" applyNumberFormat="0" applyBorder="0" applyProtection="0">
      <alignment vertical="center" wrapText="1"/>
    </xf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Protection="0">
      <alignment vertical="center" wrapText="1"/>
    </xf>
    <xf numFmtId="0" fontId="6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26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42" borderId="10" applyNumberFormat="0" applyFont="0" applyAlignment="0" applyProtection="0"/>
    <xf numFmtId="0" fontId="0" fillId="42" borderId="10" applyNumberFormat="0" applyFont="0" applyAlignment="0" applyProtection="0"/>
    <xf numFmtId="0" fontId="0" fillId="42" borderId="10" applyNumberFormat="0" applyFont="0" applyAlignment="0" applyProtection="0"/>
    <xf numFmtId="0" fontId="0" fillId="43" borderId="10" applyNumberFormat="0" applyProtection="0">
      <alignment vertical="center" wrapText="1"/>
    </xf>
    <xf numFmtId="0" fontId="42" fillId="36" borderId="11" applyNumberFormat="0" applyAlignment="0" applyProtection="0"/>
    <xf numFmtId="0" fontId="42" fillId="36" borderId="11" applyNumberFormat="0" applyAlignment="0" applyProtection="0"/>
    <xf numFmtId="0" fontId="42" fillId="36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Protection="0">
      <alignment vertical="center" wrapText="1"/>
    </xf>
    <xf numFmtId="0" fontId="34" fillId="38" borderId="3" applyNumberFormat="0" applyProtection="0">
      <alignment vertical="center" wrapText="1"/>
    </xf>
    <xf numFmtId="9" fontId="0" fillId="0" borderId="0" applyFont="0" applyFill="0" applyBorder="0" applyAlignment="0" applyProtection="0"/>
    <xf numFmtId="0" fontId="0" fillId="43" borderId="10" applyNumberFormat="0" applyProtection="0">
      <alignment vertical="center" wrapText="1"/>
    </xf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Protection="0">
      <alignment vertical="center" wrapText="1"/>
    </xf>
    <xf numFmtId="0" fontId="32" fillId="8" borderId="0" applyNumberFormat="0" applyBorder="0" applyProtection="0">
      <alignment vertical="center" wrapText="1"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4" applyNumberFormat="0" applyFill="0" applyProtection="0">
      <alignment vertical="center" wrapText="1"/>
    </xf>
    <xf numFmtId="0" fontId="38" fillId="0" borderId="5" applyNumberFormat="0" applyFill="0" applyProtection="0">
      <alignment vertical="center" wrapText="1"/>
    </xf>
    <xf numFmtId="0" fontId="39" fillId="0" borderId="6" applyNumberFormat="0" applyFill="0" applyProtection="0">
      <alignment vertical="center" wrapText="1"/>
    </xf>
    <xf numFmtId="0" fontId="39" fillId="0" borderId="0" applyNumberFormat="0" applyFill="0" applyBorder="0" applyProtection="0">
      <alignment vertical="center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>
      <alignment/>
      <protection/>
    </xf>
  </cellStyleXfs>
  <cellXfs count="58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2" fontId="12" fillId="0" borderId="13" xfId="0" applyNumberFormat="1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center" vertical="justify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justify"/>
    </xf>
    <xf numFmtId="2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9" fontId="1" fillId="0" borderId="0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justify"/>
    </xf>
    <xf numFmtId="0" fontId="9" fillId="0" borderId="16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justify"/>
    </xf>
    <xf numFmtId="2" fontId="12" fillId="0" borderId="17" xfId="0" applyNumberFormat="1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92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9" fontId="9" fillId="0" borderId="18" xfId="26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9" fontId="1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justify"/>
    </xf>
    <xf numFmtId="181" fontId="9" fillId="0" borderId="0" xfId="0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>
      <alignment/>
    </xf>
    <xf numFmtId="43" fontId="2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center" vertical="center"/>
    </xf>
    <xf numFmtId="10" fontId="9" fillId="0" borderId="18" xfId="265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/>
    </xf>
    <xf numFmtId="4" fontId="6" fillId="0" borderId="22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46" fillId="0" borderId="0" xfId="0" applyNumberFormat="1" applyFont="1" applyAlignment="1">
      <alignment/>
    </xf>
    <xf numFmtId="43" fontId="1" fillId="0" borderId="18" xfId="0" applyNumberFormat="1" applyFont="1" applyFill="1" applyBorder="1" applyAlignment="1">
      <alignment horizontal="center" vertical="center" wrapText="1"/>
    </xf>
    <xf numFmtId="43" fontId="1" fillId="0" borderId="25" xfId="0" applyNumberFormat="1" applyFont="1" applyFill="1" applyBorder="1" applyAlignment="1">
      <alignment horizontal="center" vertical="center" wrapText="1"/>
    </xf>
    <xf numFmtId="43" fontId="23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43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2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3" fontId="1" fillId="0" borderId="26" xfId="0" applyNumberFormat="1" applyFont="1" applyFill="1" applyBorder="1" applyAlignment="1">
      <alignment horizontal="center" vertical="center" wrapText="1"/>
    </xf>
    <xf numFmtId="43" fontId="9" fillId="44" borderId="0" xfId="0" applyNumberFormat="1" applyFont="1" applyFill="1" applyBorder="1" applyAlignment="1">
      <alignment vertical="center"/>
    </xf>
    <xf numFmtId="0" fontId="9" fillId="44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28" xfId="0" applyFont="1" applyFill="1" applyBorder="1" applyAlignment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justify"/>
    </xf>
    <xf numFmtId="2" fontId="2" fillId="0" borderId="21" xfId="0" applyNumberFormat="1" applyFont="1" applyFill="1" applyBorder="1" applyAlignment="1">
      <alignment horizontal="center" vertical="justify"/>
    </xf>
    <xf numFmtId="2" fontId="2" fillId="0" borderId="21" xfId="0" applyNumberFormat="1" applyFont="1" applyFill="1" applyBorder="1" applyAlignment="1">
      <alignment horizontal="center" vertical="center"/>
    </xf>
    <xf numFmtId="2" fontId="49" fillId="0" borderId="29" xfId="0" applyNumberFormat="1" applyFont="1" applyFill="1" applyBorder="1" applyAlignment="1">
      <alignment horizontal="center" vertical="justify"/>
    </xf>
    <xf numFmtId="4" fontId="1" fillId="0" borderId="30" xfId="264" applyNumberFormat="1" applyFont="1" applyFill="1" applyBorder="1" applyAlignment="1">
      <alignment horizontal="center" vertical="center"/>
      <protection/>
    </xf>
    <xf numFmtId="0" fontId="1" fillId="44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center"/>
    </xf>
    <xf numFmtId="9" fontId="1" fillId="0" borderId="22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/>
    </xf>
    <xf numFmtId="192" fontId="1" fillId="0" borderId="0" xfId="0" applyNumberFormat="1" applyFont="1" applyFill="1" applyBorder="1" applyAlignment="1">
      <alignment/>
    </xf>
    <xf numFmtId="43" fontId="25" fillId="0" borderId="0" xfId="0" applyNumberFormat="1" applyFont="1" applyFill="1" applyBorder="1" applyAlignment="1">
      <alignment horizontal="right"/>
    </xf>
    <xf numFmtId="0" fontId="4" fillId="44" borderId="0" xfId="0" applyFont="1" applyFill="1" applyBorder="1" applyAlignment="1">
      <alignment horizontal="right" vertical="center"/>
    </xf>
    <xf numFmtId="0" fontId="1" fillId="44" borderId="0" xfId="0" applyFont="1" applyFill="1" applyAlignment="1">
      <alignment vertical="center"/>
    </xf>
    <xf numFmtId="2" fontId="1" fillId="44" borderId="0" xfId="0" applyNumberFormat="1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right" vertical="center"/>
    </xf>
    <xf numFmtId="0" fontId="1" fillId="44" borderId="0" xfId="0" applyFont="1" applyFill="1" applyBorder="1" applyAlignment="1">
      <alignment horizontal="left" vertical="center"/>
    </xf>
    <xf numFmtId="0" fontId="27" fillId="44" borderId="0" xfId="0" applyFont="1" applyFill="1" applyAlignment="1">
      <alignment horizontal="left" vertical="center"/>
    </xf>
    <xf numFmtId="0" fontId="1" fillId="44" borderId="0" xfId="0" applyFont="1" applyFill="1" applyAlignment="1">
      <alignment horizontal="center" vertical="center"/>
    </xf>
    <xf numFmtId="178" fontId="1" fillId="44" borderId="0" xfId="0" applyNumberFormat="1" applyFont="1" applyFill="1" applyAlignment="1">
      <alignment horizontal="center" vertical="center"/>
    </xf>
    <xf numFmtId="2" fontId="1" fillId="44" borderId="0" xfId="0" applyNumberFormat="1" applyFont="1" applyFill="1" applyAlignment="1">
      <alignment horizontal="center" vertical="center"/>
    </xf>
    <xf numFmtId="0" fontId="7" fillId="44" borderId="0" xfId="0" applyFont="1" applyFill="1" applyBorder="1" applyAlignment="1">
      <alignment horizontal="center" vertical="center"/>
    </xf>
    <xf numFmtId="0" fontId="8" fillId="44" borderId="0" xfId="0" applyFont="1" applyFill="1" applyAlignment="1">
      <alignment horizontal="center" vertical="center"/>
    </xf>
    <xf numFmtId="0" fontId="8" fillId="44" borderId="0" xfId="0" applyFont="1" applyFill="1" applyAlignment="1">
      <alignment vertical="center"/>
    </xf>
    <xf numFmtId="0" fontId="1" fillId="44" borderId="0" xfId="0" applyFont="1" applyFill="1" applyAlignment="1">
      <alignment vertical="center" wrapText="1"/>
    </xf>
    <xf numFmtId="0" fontId="6" fillId="44" borderId="0" xfId="0" applyFont="1" applyFill="1" applyAlignment="1">
      <alignment vertical="center" wrapText="1"/>
    </xf>
    <xf numFmtId="0" fontId="1" fillId="44" borderId="0" xfId="0" applyFont="1" applyFill="1" applyBorder="1" applyAlignment="1">
      <alignment horizontal="center" vertical="center"/>
    </xf>
    <xf numFmtId="0" fontId="1" fillId="44" borderId="0" xfId="0" applyFont="1" applyFill="1" applyBorder="1" applyAlignment="1">
      <alignment horizontal="right" vertical="center"/>
    </xf>
    <xf numFmtId="0" fontId="1" fillId="44" borderId="0" xfId="0" applyFont="1" applyFill="1" applyAlignment="1">
      <alignment horizontal="right" vertical="center"/>
    </xf>
    <xf numFmtId="0" fontId="7" fillId="44" borderId="0" xfId="0" applyFont="1" applyFill="1" applyAlignment="1">
      <alignment horizontal="left" vertical="center"/>
    </xf>
    <xf numFmtId="0" fontId="7" fillId="44" borderId="0" xfId="0" applyFont="1" applyFill="1" applyAlignment="1">
      <alignment vertical="center"/>
    </xf>
    <xf numFmtId="179" fontId="1" fillId="44" borderId="0" xfId="0" applyNumberFormat="1" applyFont="1" applyFill="1" applyBorder="1" applyAlignment="1">
      <alignment vertical="center"/>
    </xf>
    <xf numFmtId="0" fontId="6" fillId="44" borderId="0" xfId="0" applyFont="1" applyFill="1" applyAlignment="1">
      <alignment horizontal="right" vertical="center"/>
    </xf>
    <xf numFmtId="0" fontId="10" fillId="44" borderId="0" xfId="0" applyFont="1" applyFill="1" applyBorder="1" applyAlignment="1">
      <alignment horizontal="center" vertical="center" wrapText="1"/>
    </xf>
    <xf numFmtId="0" fontId="11" fillId="44" borderId="0" xfId="0" applyFont="1" applyFill="1" applyBorder="1" applyAlignment="1">
      <alignment vertical="center"/>
    </xf>
    <xf numFmtId="2" fontId="28" fillId="44" borderId="17" xfId="0" applyNumberFormat="1" applyFont="1" applyFill="1" applyBorder="1" applyAlignment="1">
      <alignment horizontal="center" vertical="center" wrapText="1"/>
    </xf>
    <xf numFmtId="1" fontId="14" fillId="44" borderId="17" xfId="0" applyNumberFormat="1" applyFont="1" applyFill="1" applyBorder="1" applyAlignment="1">
      <alignment horizontal="center" vertical="center"/>
    </xf>
    <xf numFmtId="1" fontId="14" fillId="44" borderId="17" xfId="0" applyNumberFormat="1" applyFont="1" applyFill="1" applyBorder="1" applyAlignment="1">
      <alignment horizontal="center" vertical="center" wrapText="1"/>
    </xf>
    <xf numFmtId="43" fontId="1" fillId="44" borderId="24" xfId="0" applyNumberFormat="1" applyFont="1" applyFill="1" applyBorder="1" applyAlignment="1">
      <alignment horizontal="center" vertical="center" wrapText="1"/>
    </xf>
    <xf numFmtId="43" fontId="1" fillId="44" borderId="31" xfId="0" applyNumberFormat="1" applyFont="1" applyFill="1" applyBorder="1" applyAlignment="1">
      <alignment horizontal="center" vertical="center" wrapText="1"/>
    </xf>
    <xf numFmtId="43" fontId="1" fillId="44" borderId="23" xfId="0" applyNumberFormat="1" applyFont="1" applyFill="1" applyBorder="1" applyAlignment="1">
      <alignment horizontal="center" vertical="center" wrapText="1"/>
    </xf>
    <xf numFmtId="43" fontId="1" fillId="44" borderId="18" xfId="0" applyNumberFormat="1" applyFont="1" applyFill="1" applyBorder="1" applyAlignment="1">
      <alignment horizontal="center" vertical="center" wrapText="1"/>
    </xf>
    <xf numFmtId="43" fontId="1" fillId="44" borderId="25" xfId="0" applyNumberFormat="1" applyFont="1" applyFill="1" applyBorder="1" applyAlignment="1">
      <alignment horizontal="center" vertical="center" wrapText="1"/>
    </xf>
    <xf numFmtId="0" fontId="1" fillId="44" borderId="18" xfId="0" applyFont="1" applyFill="1" applyBorder="1" applyAlignment="1">
      <alignment horizontal="center" vertical="center"/>
    </xf>
    <xf numFmtId="49" fontId="1" fillId="44" borderId="32" xfId="0" applyNumberFormat="1" applyFont="1" applyFill="1" applyBorder="1" applyAlignment="1">
      <alignment horizontal="center" vertical="center"/>
    </xf>
    <xf numFmtId="43" fontId="23" fillId="44" borderId="0" xfId="0" applyNumberFormat="1" applyFont="1" applyFill="1" applyBorder="1" applyAlignment="1">
      <alignment vertical="center"/>
    </xf>
    <xf numFmtId="181" fontId="9" fillId="44" borderId="33" xfId="0" applyNumberFormat="1" applyFont="1" applyFill="1" applyBorder="1" applyAlignment="1">
      <alignment horizontal="center" vertical="center"/>
    </xf>
    <xf numFmtId="181" fontId="1" fillId="44" borderId="33" xfId="0" applyNumberFormat="1" applyFont="1" applyFill="1" applyBorder="1" applyAlignment="1">
      <alignment horizontal="center" vertical="center"/>
    </xf>
    <xf numFmtId="43" fontId="9" fillId="44" borderId="0" xfId="0" applyNumberFormat="1" applyFont="1" applyFill="1" applyBorder="1" applyAlignment="1">
      <alignment horizontal="right" vertical="center"/>
    </xf>
    <xf numFmtId="0" fontId="9" fillId="44" borderId="0" xfId="0" applyFont="1" applyFill="1" applyBorder="1" applyAlignment="1">
      <alignment horizontal="center" vertical="center"/>
    </xf>
    <xf numFmtId="0" fontId="1" fillId="45" borderId="22" xfId="0" applyFont="1" applyFill="1" applyBorder="1" applyAlignment="1">
      <alignment horizontal="center" vertical="center" wrapText="1"/>
    </xf>
    <xf numFmtId="4" fontId="9" fillId="44" borderId="22" xfId="0" applyNumberFormat="1" applyFont="1" applyFill="1" applyBorder="1" applyAlignment="1">
      <alignment horizontal="center" vertical="center"/>
    </xf>
    <xf numFmtId="4" fontId="6" fillId="44" borderId="22" xfId="0" applyNumberFormat="1" applyFont="1" applyFill="1" applyBorder="1" applyAlignment="1">
      <alignment horizontal="center" vertical="center"/>
    </xf>
    <xf numFmtId="4" fontId="23" fillId="44" borderId="0" xfId="0" applyNumberFormat="1" applyFont="1" applyFill="1" applyBorder="1" applyAlignment="1">
      <alignment horizontal="center" vertical="center"/>
    </xf>
    <xf numFmtId="0" fontId="1" fillId="44" borderId="0" xfId="0" applyFont="1" applyFill="1" applyBorder="1" applyAlignment="1">
      <alignment horizontal="center" vertical="center" wrapText="1"/>
    </xf>
    <xf numFmtId="181" fontId="9" fillId="44" borderId="0" xfId="0" applyNumberFormat="1" applyFont="1" applyFill="1" applyBorder="1" applyAlignment="1">
      <alignment horizontal="center" vertical="center"/>
    </xf>
    <xf numFmtId="181" fontId="1" fillId="44" borderId="0" xfId="0" applyNumberFormat="1" applyFont="1" applyFill="1" applyBorder="1" applyAlignment="1">
      <alignment horizontal="center" vertical="center"/>
    </xf>
    <xf numFmtId="9" fontId="11" fillId="44" borderId="22" xfId="0" applyNumberFormat="1" applyFont="1" applyFill="1" applyBorder="1" applyAlignment="1">
      <alignment horizontal="center" vertical="center"/>
    </xf>
    <xf numFmtId="4" fontId="1" fillId="44" borderId="22" xfId="0" applyNumberFormat="1" applyFont="1" applyFill="1" applyBorder="1" applyAlignment="1">
      <alignment horizontal="center" vertical="center"/>
    </xf>
    <xf numFmtId="0" fontId="9" fillId="44" borderId="0" xfId="0" applyFont="1" applyFill="1" applyBorder="1" applyAlignment="1">
      <alignment horizontal="right" vertical="center"/>
    </xf>
    <xf numFmtId="0" fontId="6" fillId="44" borderId="0" xfId="0" applyFont="1" applyFill="1" applyBorder="1" applyAlignment="1">
      <alignment horizontal="right" vertical="center"/>
    </xf>
    <xf numFmtId="181" fontId="9" fillId="44" borderId="18" xfId="0" applyNumberFormat="1" applyFont="1" applyFill="1" applyBorder="1" applyAlignment="1">
      <alignment horizontal="center" vertical="center"/>
    </xf>
    <xf numFmtId="4" fontId="3" fillId="44" borderId="22" xfId="0" applyNumberFormat="1" applyFont="1" applyFill="1" applyBorder="1" applyAlignment="1">
      <alignment horizontal="center" vertical="center"/>
    </xf>
    <xf numFmtId="192" fontId="9" fillId="44" borderId="0" xfId="0" applyNumberFormat="1" applyFont="1" applyFill="1" applyBorder="1" applyAlignment="1">
      <alignment vertical="center"/>
    </xf>
    <xf numFmtId="43" fontId="23" fillId="44" borderId="0" xfId="0" applyNumberFormat="1" applyFont="1" applyFill="1" applyBorder="1" applyAlignment="1">
      <alignment horizontal="right" vertical="center"/>
    </xf>
    <xf numFmtId="0" fontId="5" fillId="44" borderId="0" xfId="0" applyFont="1" applyFill="1" applyAlignment="1">
      <alignment vertical="center"/>
    </xf>
    <xf numFmtId="0" fontId="9" fillId="44" borderId="0" xfId="0" applyFont="1" applyFill="1" applyAlignment="1">
      <alignment vertical="center"/>
    </xf>
    <xf numFmtId="0" fontId="9" fillId="44" borderId="0" xfId="0" applyFont="1" applyFill="1" applyAlignment="1">
      <alignment horizontal="center" vertical="center"/>
    </xf>
    <xf numFmtId="0" fontId="1" fillId="44" borderId="0" xfId="0" applyFont="1" applyFill="1" applyAlignment="1">
      <alignment horizontal="left" vertical="center"/>
    </xf>
    <xf numFmtId="0" fontId="1" fillId="44" borderId="0" xfId="0" applyFont="1" applyFill="1" applyBorder="1" applyAlignment="1">
      <alignment/>
    </xf>
    <xf numFmtId="0" fontId="1" fillId="44" borderId="0" xfId="0" applyFont="1" applyFill="1" applyAlignment="1">
      <alignment/>
    </xf>
    <xf numFmtId="0" fontId="1" fillId="44" borderId="0" xfId="0" applyFont="1" applyFill="1" applyAlignment="1">
      <alignment horizontal="center"/>
    </xf>
    <xf numFmtId="178" fontId="1" fillId="44" borderId="0" xfId="0" applyNumberFormat="1" applyFont="1" applyFill="1" applyAlignment="1">
      <alignment horizontal="center"/>
    </xf>
    <xf numFmtId="2" fontId="1" fillId="44" borderId="0" xfId="0" applyNumberFormat="1" applyFont="1" applyFill="1" applyAlignment="1">
      <alignment horizontal="center"/>
    </xf>
    <xf numFmtId="0" fontId="1" fillId="44" borderId="0" xfId="0" applyFont="1" applyFill="1" applyAlignment="1">
      <alignment horizontal="right"/>
    </xf>
    <xf numFmtId="0" fontId="11" fillId="44" borderId="0" xfId="0" applyFont="1" applyFill="1" applyBorder="1" applyAlignment="1">
      <alignment/>
    </xf>
    <xf numFmtId="0" fontId="1" fillId="45" borderId="34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1" fillId="44" borderId="33" xfId="0" applyFont="1" applyFill="1" applyBorder="1" applyAlignment="1">
      <alignment horizontal="left" vertical="center"/>
    </xf>
    <xf numFmtId="0" fontId="1" fillId="44" borderId="33" xfId="0" applyFont="1" applyFill="1" applyBorder="1" applyAlignment="1">
      <alignment horizontal="center" vertical="center"/>
    </xf>
    <xf numFmtId="181" fontId="1" fillId="44" borderId="3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vertical="center"/>
    </xf>
    <xf numFmtId="0" fontId="1" fillId="0" borderId="26" xfId="287" applyNumberFormat="1" applyFont="1" applyFill="1" applyBorder="1" applyAlignment="1">
      <alignment horizontal="center" vertical="center" wrapText="1"/>
      <protection/>
    </xf>
    <xf numFmtId="0" fontId="1" fillId="0" borderId="18" xfId="264" applyNumberFormat="1" applyFont="1" applyFill="1" applyBorder="1" applyAlignment="1">
      <alignment horizontal="center" vertical="center"/>
      <protection/>
    </xf>
    <xf numFmtId="4" fontId="1" fillId="0" borderId="25" xfId="264" applyNumberFormat="1" applyFont="1" applyFill="1" applyBorder="1" applyAlignment="1">
      <alignment horizontal="center" vertical="center"/>
      <protection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1" fillId="44" borderId="28" xfId="0" applyFont="1" applyFill="1" applyBorder="1" applyAlignment="1">
      <alignment horizontal="center" vertical="center"/>
    </xf>
    <xf numFmtId="0" fontId="11" fillId="44" borderId="21" xfId="0" applyFont="1" applyFill="1" applyBorder="1" applyAlignment="1">
      <alignment horizontal="center" vertical="center"/>
    </xf>
    <xf numFmtId="0" fontId="12" fillId="44" borderId="21" xfId="0" applyFont="1" applyFill="1" applyBorder="1" applyAlignment="1">
      <alignment horizontal="center" vertical="center" wrapText="1"/>
    </xf>
    <xf numFmtId="0" fontId="12" fillId="44" borderId="21" xfId="0" applyFont="1" applyFill="1" applyBorder="1" applyAlignment="1">
      <alignment horizontal="center" vertical="center"/>
    </xf>
    <xf numFmtId="2" fontId="12" fillId="44" borderId="21" xfId="0" applyNumberFormat="1" applyFont="1" applyFill="1" applyBorder="1" applyAlignment="1">
      <alignment horizontal="center" vertical="center"/>
    </xf>
    <xf numFmtId="2" fontId="13" fillId="44" borderId="21" xfId="0" applyNumberFormat="1" applyFont="1" applyFill="1" applyBorder="1" applyAlignment="1">
      <alignment horizontal="center" vertical="center"/>
    </xf>
    <xf numFmtId="2" fontId="13" fillId="44" borderId="29" xfId="0" applyNumberFormat="1" applyFont="1" applyFill="1" applyBorder="1" applyAlignment="1">
      <alignment horizontal="center" vertical="center"/>
    </xf>
    <xf numFmtId="0" fontId="11" fillId="44" borderId="26" xfId="287" applyNumberFormat="1" applyFont="1" applyFill="1" applyBorder="1" applyAlignment="1">
      <alignment horizontal="center" vertical="center" wrapText="1"/>
      <protection/>
    </xf>
    <xf numFmtId="0" fontId="1" fillId="44" borderId="26" xfId="0" applyFont="1" applyFill="1" applyBorder="1" applyAlignment="1">
      <alignment horizontal="center" vertical="center"/>
    </xf>
    <xf numFmtId="49" fontId="1" fillId="44" borderId="26" xfId="0" applyNumberFormat="1" applyFont="1" applyFill="1" applyBorder="1" applyAlignment="1">
      <alignment horizontal="center" vertical="center"/>
    </xf>
    <xf numFmtId="49" fontId="1" fillId="44" borderId="36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/>
    </xf>
    <xf numFmtId="4" fontId="9" fillId="0" borderId="3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/>
    </xf>
    <xf numFmtId="4" fontId="9" fillId="0" borderId="31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0" fontId="1" fillId="44" borderId="0" xfId="0" applyFont="1" applyFill="1" applyAlignment="1">
      <alignment vertical="center"/>
    </xf>
    <xf numFmtId="179" fontId="1" fillId="44" borderId="0" xfId="0" applyNumberFormat="1" applyFont="1" applyFill="1" applyBorder="1" applyAlignment="1">
      <alignment vertical="center"/>
    </xf>
    <xf numFmtId="0" fontId="6" fillId="44" borderId="0" xfId="0" applyFont="1" applyFill="1" applyAlignment="1">
      <alignment horizontal="right" vertical="center"/>
    </xf>
    <xf numFmtId="0" fontId="1" fillId="44" borderId="0" xfId="0" applyFont="1" applyFill="1" applyBorder="1" applyAlignment="1">
      <alignment/>
    </xf>
    <xf numFmtId="0" fontId="10" fillId="44" borderId="0" xfId="0" applyFont="1" applyFill="1" applyBorder="1" applyAlignment="1">
      <alignment horizontal="center" wrapText="1"/>
    </xf>
    <xf numFmtId="0" fontId="11" fillId="44" borderId="0" xfId="0" applyFont="1" applyFill="1" applyBorder="1" applyAlignment="1">
      <alignment/>
    </xf>
    <xf numFmtId="2" fontId="28" fillId="44" borderId="17" xfId="0" applyNumberFormat="1" applyFont="1" applyFill="1" applyBorder="1" applyAlignment="1">
      <alignment horizontal="center" vertical="center" wrapText="1"/>
    </xf>
    <xf numFmtId="1" fontId="14" fillId="44" borderId="17" xfId="0" applyNumberFormat="1" applyFont="1" applyFill="1" applyBorder="1" applyAlignment="1">
      <alignment horizontal="center" vertical="center"/>
    </xf>
    <xf numFmtId="1" fontId="14" fillId="44" borderId="17" xfId="0" applyNumberFormat="1" applyFont="1" applyFill="1" applyBorder="1" applyAlignment="1">
      <alignment horizontal="center" vertical="center" wrapText="1"/>
    </xf>
    <xf numFmtId="0" fontId="11" fillId="44" borderId="43" xfId="0" applyFont="1" applyFill="1" applyBorder="1" applyAlignment="1">
      <alignment horizontal="center" vertical="justify"/>
    </xf>
    <xf numFmtId="0" fontId="11" fillId="44" borderId="0" xfId="0" applyFont="1" applyFill="1" applyBorder="1" applyAlignment="1">
      <alignment horizontal="center" vertical="justify"/>
    </xf>
    <xf numFmtId="0" fontId="12" fillId="44" borderId="0" xfId="0" applyFont="1" applyFill="1" applyBorder="1" applyAlignment="1">
      <alignment horizontal="center" vertical="center" wrapText="1"/>
    </xf>
    <xf numFmtId="0" fontId="12" fillId="44" borderId="0" xfId="0" applyFont="1" applyFill="1" applyBorder="1" applyAlignment="1">
      <alignment horizontal="center" vertical="center"/>
    </xf>
    <xf numFmtId="2" fontId="12" fillId="44" borderId="0" xfId="0" applyNumberFormat="1" applyFont="1" applyFill="1" applyBorder="1" applyAlignment="1">
      <alignment horizontal="center" vertical="justify"/>
    </xf>
    <xf numFmtId="2" fontId="12" fillId="44" borderId="0" xfId="0" applyNumberFormat="1" applyFont="1" applyFill="1" applyBorder="1" applyAlignment="1">
      <alignment horizontal="center" vertical="center"/>
    </xf>
    <xf numFmtId="2" fontId="13" fillId="44" borderId="0" xfId="0" applyNumberFormat="1" applyFont="1" applyFill="1" applyBorder="1" applyAlignment="1">
      <alignment horizontal="center" vertical="justify"/>
    </xf>
    <xf numFmtId="2" fontId="13" fillId="44" borderId="44" xfId="0" applyNumberFormat="1" applyFont="1" applyFill="1" applyBorder="1" applyAlignment="1">
      <alignment horizontal="center" vertical="justify"/>
    </xf>
    <xf numFmtId="0" fontId="1" fillId="44" borderId="24" xfId="264" applyNumberFormat="1" applyFont="1" applyFill="1" applyBorder="1" applyAlignment="1">
      <alignment horizontal="center" vertical="center"/>
      <protection/>
    </xf>
    <xf numFmtId="43" fontId="1" fillId="44" borderId="40" xfId="0" applyNumberFormat="1" applyFont="1" applyFill="1" applyBorder="1" applyAlignment="1">
      <alignment horizontal="center" vertical="center" wrapText="1"/>
    </xf>
    <xf numFmtId="43" fontId="1" fillId="44" borderId="24" xfId="0" applyNumberFormat="1" applyFont="1" applyFill="1" applyBorder="1" applyAlignment="1">
      <alignment horizontal="center" vertical="center" wrapText="1"/>
    </xf>
    <xf numFmtId="43" fontId="1" fillId="44" borderId="31" xfId="0" applyNumberFormat="1" applyFont="1" applyFill="1" applyBorder="1" applyAlignment="1">
      <alignment horizontal="center" vertical="center" wrapText="1"/>
    </xf>
    <xf numFmtId="43" fontId="1" fillId="44" borderId="41" xfId="0" applyNumberFormat="1" applyFont="1" applyFill="1" applyBorder="1" applyAlignment="1">
      <alignment horizontal="center" vertical="center" wrapText="1"/>
    </xf>
    <xf numFmtId="43" fontId="9" fillId="44" borderId="0" xfId="0" applyNumberFormat="1" applyFont="1" applyFill="1" applyBorder="1" applyAlignment="1">
      <alignment/>
    </xf>
    <xf numFmtId="0" fontId="9" fillId="44" borderId="0" xfId="0" applyFont="1" applyFill="1" applyBorder="1" applyAlignment="1">
      <alignment/>
    </xf>
    <xf numFmtId="0" fontId="3" fillId="44" borderId="45" xfId="0" applyFont="1" applyFill="1" applyBorder="1" applyAlignment="1">
      <alignment vertical="center"/>
    </xf>
    <xf numFmtId="0" fontId="3" fillId="44" borderId="46" xfId="0" applyFont="1" applyFill="1" applyBorder="1" applyAlignment="1">
      <alignment vertical="center"/>
    </xf>
    <xf numFmtId="0" fontId="3" fillId="44" borderId="23" xfId="0" applyFont="1" applyFill="1" applyBorder="1" applyAlignment="1">
      <alignment vertical="center"/>
    </xf>
    <xf numFmtId="43" fontId="1" fillId="44" borderId="25" xfId="0" applyNumberFormat="1" applyFont="1" applyFill="1" applyBorder="1" applyAlignment="1">
      <alignment horizontal="center" vertical="center" wrapText="1"/>
    </xf>
    <xf numFmtId="43" fontId="9" fillId="44" borderId="0" xfId="0" applyNumberFormat="1" applyFont="1" applyFill="1" applyBorder="1" applyAlignment="1">
      <alignment vertical="center"/>
    </xf>
    <xf numFmtId="0" fontId="9" fillId="44" borderId="0" xfId="0" applyFont="1" applyFill="1" applyBorder="1" applyAlignment="1">
      <alignment vertical="center"/>
    </xf>
    <xf numFmtId="49" fontId="1" fillId="44" borderId="32" xfId="0" applyNumberFormat="1" applyFont="1" applyFill="1" applyBorder="1" applyAlignment="1">
      <alignment horizontal="center" vertical="center"/>
    </xf>
    <xf numFmtId="0" fontId="1" fillId="44" borderId="22" xfId="0" applyFont="1" applyFill="1" applyBorder="1" applyAlignment="1">
      <alignment horizontal="center" vertical="center"/>
    </xf>
    <xf numFmtId="0" fontId="1" fillId="44" borderId="18" xfId="0" applyFont="1" applyFill="1" applyBorder="1" applyAlignment="1">
      <alignment horizontal="center" vertical="center"/>
    </xf>
    <xf numFmtId="0" fontId="1" fillId="44" borderId="47" xfId="0" applyFont="1" applyFill="1" applyBorder="1" applyAlignment="1">
      <alignment horizontal="center" vertical="center"/>
    </xf>
    <xf numFmtId="49" fontId="1" fillId="44" borderId="26" xfId="0" applyNumberFormat="1" applyFont="1" applyFill="1" applyBorder="1" applyAlignment="1">
      <alignment horizontal="center" vertical="center"/>
    </xf>
    <xf numFmtId="0" fontId="3" fillId="44" borderId="48" xfId="0" applyFont="1" applyFill="1" applyBorder="1" applyAlignment="1">
      <alignment vertical="center"/>
    </xf>
    <xf numFmtId="0" fontId="3" fillId="44" borderId="49" xfId="0" applyFont="1" applyFill="1" applyBorder="1" applyAlignment="1">
      <alignment vertical="center"/>
    </xf>
    <xf numFmtId="43" fontId="23" fillId="44" borderId="0" xfId="0" applyNumberFormat="1" applyFont="1" applyFill="1" applyBorder="1" applyAlignment="1">
      <alignment vertical="center"/>
    </xf>
    <xf numFmtId="0" fontId="1" fillId="45" borderId="34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1" fillId="44" borderId="33" xfId="0" applyFont="1" applyFill="1" applyBorder="1" applyAlignment="1">
      <alignment horizontal="left" vertical="center"/>
    </xf>
    <xf numFmtId="0" fontId="1" fillId="44" borderId="33" xfId="0" applyFont="1" applyFill="1" applyBorder="1" applyAlignment="1">
      <alignment horizontal="center" vertical="center"/>
    </xf>
    <xf numFmtId="0" fontId="1" fillId="44" borderId="50" xfId="0" applyFont="1" applyFill="1" applyBorder="1" applyAlignment="1">
      <alignment horizontal="center" vertical="center"/>
    </xf>
    <xf numFmtId="181" fontId="9" fillId="44" borderId="34" xfId="0" applyNumberFormat="1" applyFont="1" applyFill="1" applyBorder="1" applyAlignment="1">
      <alignment horizontal="center" vertical="center"/>
    </xf>
    <xf numFmtId="181" fontId="9" fillId="44" borderId="33" xfId="0" applyNumberFormat="1" applyFont="1" applyFill="1" applyBorder="1" applyAlignment="1">
      <alignment horizontal="center" vertical="center"/>
    </xf>
    <xf numFmtId="181" fontId="1" fillId="44" borderId="33" xfId="0" applyNumberFormat="1" applyFont="1" applyFill="1" applyBorder="1" applyAlignment="1">
      <alignment horizontal="center" vertical="center"/>
    </xf>
    <xf numFmtId="181" fontId="1" fillId="44" borderId="35" xfId="0" applyNumberFormat="1" applyFont="1" applyFill="1" applyBorder="1" applyAlignment="1">
      <alignment horizontal="center" vertical="center"/>
    </xf>
    <xf numFmtId="181" fontId="9" fillId="44" borderId="39" xfId="0" applyNumberFormat="1" applyFont="1" applyFill="1" applyBorder="1" applyAlignment="1">
      <alignment horizontal="center" vertical="center"/>
    </xf>
    <xf numFmtId="43" fontId="9" fillId="44" borderId="0" xfId="0" applyNumberFormat="1" applyFont="1" applyFill="1" applyBorder="1" applyAlignment="1">
      <alignment horizontal="right" vertical="center"/>
    </xf>
    <xf numFmtId="0" fontId="9" fillId="44" borderId="0" xfId="0" applyFont="1" applyFill="1" applyBorder="1" applyAlignment="1">
      <alignment horizontal="center" vertical="center"/>
    </xf>
    <xf numFmtId="0" fontId="1" fillId="45" borderId="22" xfId="0" applyFont="1" applyFill="1" applyBorder="1" applyAlignment="1">
      <alignment horizontal="center" vertical="center" wrapText="1"/>
    </xf>
    <xf numFmtId="4" fontId="9" fillId="44" borderId="22" xfId="0" applyNumberFormat="1" applyFont="1" applyFill="1" applyBorder="1" applyAlignment="1">
      <alignment horizontal="center"/>
    </xf>
    <xf numFmtId="4" fontId="6" fillId="44" borderId="22" xfId="0" applyNumberFormat="1" applyFont="1" applyFill="1" applyBorder="1" applyAlignment="1">
      <alignment horizontal="center"/>
    </xf>
    <xf numFmtId="4" fontId="23" fillId="44" borderId="0" xfId="0" applyNumberFormat="1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 vertical="center" wrapText="1"/>
    </xf>
    <xf numFmtId="0" fontId="1" fillId="44" borderId="0" xfId="0" applyFont="1" applyFill="1" applyBorder="1" applyAlignment="1">
      <alignment horizontal="left"/>
    </xf>
    <xf numFmtId="0" fontId="1" fillId="44" borderId="0" xfId="0" applyFont="1" applyFill="1" applyBorder="1" applyAlignment="1">
      <alignment horizontal="center"/>
    </xf>
    <xf numFmtId="181" fontId="9" fillId="44" borderId="0" xfId="0" applyNumberFormat="1" applyFont="1" applyFill="1" applyBorder="1" applyAlignment="1">
      <alignment horizontal="center"/>
    </xf>
    <xf numFmtId="181" fontId="1" fillId="44" borderId="0" xfId="0" applyNumberFormat="1" applyFont="1" applyFill="1" applyBorder="1" applyAlignment="1">
      <alignment horizontal="center"/>
    </xf>
    <xf numFmtId="0" fontId="1" fillId="44" borderId="0" xfId="0" applyFont="1" applyFill="1" applyBorder="1" applyAlignment="1">
      <alignment horizontal="right"/>
    </xf>
    <xf numFmtId="9" fontId="11" fillId="44" borderId="22" xfId="0" applyNumberFormat="1" applyFont="1" applyFill="1" applyBorder="1" applyAlignment="1">
      <alignment horizontal="center" vertical="center"/>
    </xf>
    <xf numFmtId="4" fontId="1" fillId="44" borderId="22" xfId="0" applyNumberFormat="1" applyFont="1" applyFill="1" applyBorder="1" applyAlignment="1">
      <alignment horizontal="center"/>
    </xf>
    <xf numFmtId="43" fontId="9" fillId="44" borderId="0" xfId="0" applyNumberFormat="1" applyFont="1" applyFill="1" applyBorder="1" applyAlignment="1">
      <alignment horizontal="right"/>
    </xf>
    <xf numFmtId="0" fontId="9" fillId="44" borderId="0" xfId="0" applyFont="1" applyFill="1" applyBorder="1" applyAlignment="1">
      <alignment horizontal="right"/>
    </xf>
    <xf numFmtId="0" fontId="6" fillId="44" borderId="0" xfId="0" applyFont="1" applyFill="1" applyBorder="1" applyAlignment="1">
      <alignment horizontal="right"/>
    </xf>
    <xf numFmtId="181" fontId="9" fillId="44" borderId="18" xfId="0" applyNumberFormat="1" applyFont="1" applyFill="1" applyBorder="1" applyAlignment="1">
      <alignment horizontal="center"/>
    </xf>
    <xf numFmtId="4" fontId="3" fillId="44" borderId="22" xfId="0" applyNumberFormat="1" applyFont="1" applyFill="1" applyBorder="1" applyAlignment="1">
      <alignment horizontal="center"/>
    </xf>
    <xf numFmtId="192" fontId="9" fillId="44" borderId="0" xfId="0" applyNumberFormat="1" applyFont="1" applyFill="1" applyBorder="1" applyAlignment="1">
      <alignment/>
    </xf>
    <xf numFmtId="43" fontId="23" fillId="44" borderId="0" xfId="0" applyNumberFormat="1" applyFont="1" applyFill="1" applyBorder="1" applyAlignment="1">
      <alignment horizontal="right"/>
    </xf>
    <xf numFmtId="0" fontId="1" fillId="44" borderId="0" xfId="0" applyFont="1" applyFill="1" applyAlignment="1">
      <alignment/>
    </xf>
    <xf numFmtId="0" fontId="1" fillId="44" borderId="0" xfId="0" applyFont="1" applyFill="1" applyAlignment="1">
      <alignment horizontal="center"/>
    </xf>
    <xf numFmtId="178" fontId="1" fillId="44" borderId="0" xfId="0" applyNumberFormat="1" applyFont="1" applyFill="1" applyAlignment="1">
      <alignment horizontal="center"/>
    </xf>
    <xf numFmtId="2" fontId="1" fillId="44" borderId="0" xfId="0" applyNumberFormat="1" applyFont="1" applyFill="1" applyAlignment="1">
      <alignment horizontal="center"/>
    </xf>
    <xf numFmtId="0" fontId="1" fillId="44" borderId="0" xfId="0" applyFont="1" applyFill="1" applyBorder="1" applyAlignment="1">
      <alignment/>
    </xf>
    <xf numFmtId="0" fontId="5" fillId="44" borderId="0" xfId="0" applyFont="1" applyFill="1" applyAlignment="1">
      <alignment/>
    </xf>
    <xf numFmtId="0" fontId="9" fillId="44" borderId="0" xfId="0" applyFont="1" applyFill="1" applyBorder="1" applyAlignment="1">
      <alignment/>
    </xf>
    <xf numFmtId="0" fontId="9" fillId="44" borderId="0" xfId="0" applyFont="1" applyFill="1" applyAlignment="1">
      <alignment/>
    </xf>
    <xf numFmtId="0" fontId="9" fillId="44" borderId="0" xfId="0" applyFont="1" applyFill="1" applyAlignment="1">
      <alignment horizontal="center"/>
    </xf>
    <xf numFmtId="0" fontId="1" fillId="44" borderId="0" xfId="0" applyFont="1" applyFill="1" applyAlignment="1">
      <alignment horizontal="left"/>
    </xf>
    <xf numFmtId="4" fontId="3" fillId="0" borderId="31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" fontId="1" fillId="44" borderId="52" xfId="264" applyNumberFormat="1" applyFont="1" applyFill="1" applyBorder="1" applyAlignment="1">
      <alignment horizontal="center" vertical="center"/>
      <protection/>
    </xf>
    <xf numFmtId="0" fontId="11" fillId="44" borderId="46" xfId="287" applyNumberFormat="1" applyFont="1" applyFill="1" applyBorder="1" applyAlignment="1" applyProtection="1">
      <alignment horizontal="center" vertical="center" wrapText="1"/>
      <protection/>
    </xf>
    <xf numFmtId="4" fontId="25" fillId="44" borderId="53" xfId="264" applyNumberFormat="1" applyFont="1" applyFill="1" applyBorder="1" applyAlignment="1">
      <alignment horizontal="center" vertical="center"/>
      <protection/>
    </xf>
    <xf numFmtId="4" fontId="1" fillId="44" borderId="25" xfId="264" applyNumberFormat="1" applyFont="1" applyFill="1" applyBorder="1" applyAlignment="1">
      <alignment horizontal="center" vertical="center"/>
      <protection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44" borderId="14" xfId="0" applyFont="1" applyFill="1" applyBorder="1" applyAlignment="1">
      <alignment vertical="center"/>
    </xf>
    <xf numFmtId="0" fontId="3" fillId="44" borderId="54" xfId="0" applyFont="1" applyFill="1" applyBorder="1" applyAlignment="1">
      <alignment vertical="center"/>
    </xf>
    <xf numFmtId="0" fontId="11" fillId="44" borderId="18" xfId="287" applyNumberFormat="1" applyFont="1" applyFill="1" applyBorder="1" applyAlignment="1">
      <alignment horizontal="center" vertical="center" wrapText="1"/>
      <protection/>
    </xf>
    <xf numFmtId="0" fontId="3" fillId="44" borderId="18" xfId="0" applyFont="1" applyFill="1" applyBorder="1" applyAlignment="1">
      <alignment vertical="center"/>
    </xf>
    <xf numFmtId="0" fontId="3" fillId="44" borderId="14" xfId="0" applyFont="1" applyFill="1" applyBorder="1" applyAlignment="1">
      <alignment horizontal="center" vertical="center"/>
    </xf>
    <xf numFmtId="43" fontId="25" fillId="44" borderId="26" xfId="0" applyNumberFormat="1" applyFont="1" applyFill="1" applyBorder="1" applyAlignment="1">
      <alignment horizontal="center" vertical="center" wrapText="1"/>
    </xf>
    <xf numFmtId="43" fontId="25" fillId="44" borderId="18" xfId="0" applyNumberFormat="1" applyFont="1" applyFill="1" applyBorder="1" applyAlignment="1">
      <alignment horizontal="center" vertical="center" wrapText="1"/>
    </xf>
    <xf numFmtId="43" fontId="25" fillId="44" borderId="25" xfId="0" applyNumberFormat="1" applyFont="1" applyFill="1" applyBorder="1" applyAlignment="1">
      <alignment horizontal="center" vertical="center" wrapText="1"/>
    </xf>
    <xf numFmtId="43" fontId="25" fillId="44" borderId="23" xfId="0" applyNumberFormat="1" applyFont="1" applyFill="1" applyBorder="1" applyAlignment="1">
      <alignment horizontal="center" vertical="center" wrapText="1"/>
    </xf>
    <xf numFmtId="43" fontId="25" fillId="44" borderId="18" xfId="0" applyNumberFormat="1" applyFont="1" applyFill="1" applyBorder="1" applyAlignment="1">
      <alignment horizontal="center" vertical="center" wrapText="1"/>
    </xf>
    <xf numFmtId="43" fontId="25" fillId="44" borderId="25" xfId="0" applyNumberFormat="1" applyFont="1" applyFill="1" applyBorder="1" applyAlignment="1">
      <alignment horizontal="center" vertical="center" wrapText="1"/>
    </xf>
    <xf numFmtId="43" fontId="25" fillId="44" borderId="23" xfId="0" applyNumberFormat="1" applyFont="1" applyFill="1" applyBorder="1" applyAlignment="1">
      <alignment horizontal="center" vertical="center" wrapText="1"/>
    </xf>
    <xf numFmtId="43" fontId="25" fillId="0" borderId="26" xfId="0" applyNumberFormat="1" applyFont="1" applyFill="1" applyBorder="1" applyAlignment="1">
      <alignment horizontal="center" vertical="center" wrapText="1"/>
    </xf>
    <xf numFmtId="43" fontId="25" fillId="0" borderId="18" xfId="0" applyNumberFormat="1" applyFont="1" applyFill="1" applyBorder="1" applyAlignment="1">
      <alignment horizontal="center" vertical="center" wrapText="1"/>
    </xf>
    <xf numFmtId="43" fontId="25" fillId="0" borderId="25" xfId="0" applyNumberFormat="1" applyFont="1" applyFill="1" applyBorder="1" applyAlignment="1">
      <alignment horizontal="center" vertical="center" wrapText="1"/>
    </xf>
    <xf numFmtId="2" fontId="49" fillId="0" borderId="28" xfId="0" applyNumberFormat="1" applyFont="1" applyFill="1" applyBorder="1" applyAlignment="1">
      <alignment horizontal="center" vertical="justify"/>
    </xf>
    <xf numFmtId="2" fontId="49" fillId="0" borderId="21" xfId="0" applyNumberFormat="1" applyFont="1" applyFill="1" applyBorder="1" applyAlignment="1">
      <alignment horizontal="center" vertical="justify"/>
    </xf>
    <xf numFmtId="2" fontId="49" fillId="0" borderId="21" xfId="0" applyNumberFormat="1" applyFont="1" applyFill="1" applyBorder="1" applyAlignment="1">
      <alignment horizontal="center" vertical="center"/>
    </xf>
    <xf numFmtId="2" fontId="49" fillId="0" borderId="29" xfId="0" applyNumberFormat="1" applyFont="1" applyFill="1" applyBorder="1" applyAlignment="1">
      <alignment horizontal="center" vertical="justify"/>
    </xf>
    <xf numFmtId="43" fontId="1" fillId="44" borderId="26" xfId="0" applyNumberFormat="1" applyFont="1" applyFill="1" applyBorder="1" applyAlignment="1">
      <alignment horizontal="center" vertical="center" wrapText="1"/>
    </xf>
    <xf numFmtId="43" fontId="1" fillId="44" borderId="18" xfId="0" applyNumberFormat="1" applyFont="1" applyFill="1" applyBorder="1" applyAlignment="1">
      <alignment horizontal="center" vertical="center" wrapText="1"/>
    </xf>
    <xf numFmtId="43" fontId="1" fillId="44" borderId="23" xfId="0" applyNumberFormat="1" applyFont="1" applyFill="1" applyBorder="1" applyAlignment="1">
      <alignment horizontal="center" vertical="center" wrapText="1"/>
    </xf>
    <xf numFmtId="2" fontId="9" fillId="44" borderId="18" xfId="0" applyNumberFormat="1" applyFont="1" applyFill="1" applyBorder="1" applyAlignment="1">
      <alignment horizontal="right" vertical="center" wrapText="1"/>
    </xf>
    <xf numFmtId="43" fontId="1" fillId="0" borderId="23" xfId="0" applyNumberFormat="1" applyFont="1" applyFill="1" applyBorder="1" applyAlignment="1">
      <alignment horizontal="center" vertical="center" wrapText="1"/>
    </xf>
    <xf numFmtId="43" fontId="2" fillId="0" borderId="26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43" fontId="2" fillId="0" borderId="25" xfId="0" applyNumberFormat="1" applyFont="1" applyFill="1" applyBorder="1" applyAlignment="1">
      <alignment horizontal="center" vertical="center" wrapText="1"/>
    </xf>
    <xf numFmtId="43" fontId="1" fillId="44" borderId="0" xfId="0" applyNumberFormat="1" applyFont="1" applyFill="1" applyBorder="1" applyAlignment="1">
      <alignment horizontal="center" vertical="center" wrapText="1"/>
    </xf>
    <xf numFmtId="43" fontId="0" fillId="44" borderId="18" xfId="0" applyNumberFormat="1" applyFont="1" applyFill="1" applyBorder="1" applyAlignment="1">
      <alignment vertical="center"/>
    </xf>
    <xf numFmtId="43" fontId="0" fillId="0" borderId="18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5" fillId="0" borderId="5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9" fillId="0" borderId="51" xfId="0" applyNumberFormat="1" applyFont="1" applyFill="1" applyBorder="1" applyAlignment="1">
      <alignment horizontal="center"/>
    </xf>
    <xf numFmtId="0" fontId="3" fillId="44" borderId="45" xfId="0" applyFont="1" applyFill="1" applyBorder="1" applyAlignment="1">
      <alignment horizontal="center" vertical="center"/>
    </xf>
    <xf numFmtId="0" fontId="11" fillId="44" borderId="14" xfId="287" applyNumberFormat="1" applyFont="1" applyFill="1" applyBorder="1" applyAlignment="1" applyProtection="1">
      <alignment horizontal="center" vertical="center" wrapText="1"/>
      <protection/>
    </xf>
    <xf numFmtId="0" fontId="11" fillId="44" borderId="52" xfId="287" applyNumberFormat="1" applyFont="1" applyFill="1" applyBorder="1" applyAlignment="1" applyProtection="1">
      <alignment horizontal="center" vertical="center" wrapText="1"/>
      <protection/>
    </xf>
    <xf numFmtId="0" fontId="11" fillId="44" borderId="27" xfId="287" applyNumberFormat="1" applyFont="1" applyFill="1" applyBorder="1" applyAlignment="1" applyProtection="1">
      <alignment horizontal="center" vertical="center" wrapText="1"/>
      <protection/>
    </xf>
    <xf numFmtId="0" fontId="3" fillId="44" borderId="27" xfId="0" applyFont="1" applyFill="1" applyBorder="1" applyAlignment="1">
      <alignment horizontal="center" vertical="center"/>
    </xf>
    <xf numFmtId="4" fontId="11" fillId="44" borderId="31" xfId="264" applyNumberFormat="1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>
      <alignment/>
    </xf>
    <xf numFmtId="4" fontId="1" fillId="44" borderId="30" xfId="264" applyNumberFormat="1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>
      <alignment wrapText="1"/>
    </xf>
    <xf numFmtId="0" fontId="51" fillId="44" borderId="40" xfId="264" applyNumberFormat="1" applyFont="1" applyFill="1" applyBorder="1" applyAlignment="1">
      <alignment horizontal="center" vertical="center" wrapText="1"/>
      <protection/>
    </xf>
    <xf numFmtId="4" fontId="11" fillId="44" borderId="30" xfId="264" applyNumberFormat="1" applyFont="1" applyFill="1" applyBorder="1" applyAlignment="1">
      <alignment horizontal="center" vertical="center"/>
      <protection/>
    </xf>
    <xf numFmtId="0" fontId="1" fillId="0" borderId="32" xfId="0" applyFont="1" applyFill="1" applyBorder="1" applyAlignment="1">
      <alignment vertical="center" wrapText="1"/>
    </xf>
    <xf numFmtId="0" fontId="1" fillId="44" borderId="32" xfId="0" applyFont="1" applyFill="1" applyBorder="1" applyAlignment="1">
      <alignment vertical="center" wrapText="1"/>
    </xf>
    <xf numFmtId="0" fontId="1" fillId="44" borderId="26" xfId="0" applyFont="1" applyFill="1" applyBorder="1" applyAlignment="1">
      <alignment vertical="center"/>
    </xf>
    <xf numFmtId="0" fontId="1" fillId="44" borderId="26" xfId="0" applyFont="1" applyFill="1" applyBorder="1" applyAlignment="1">
      <alignment vertical="center" wrapText="1"/>
    </xf>
    <xf numFmtId="0" fontId="1" fillId="44" borderId="26" xfId="0" applyFont="1" applyFill="1" applyBorder="1" applyAlignment="1">
      <alignment horizontal="right" vertical="center"/>
    </xf>
    <xf numFmtId="0" fontId="1" fillId="44" borderId="32" xfId="0" applyFont="1" applyFill="1" applyBorder="1" applyAlignment="1">
      <alignment horizontal="left" vertical="center" wrapText="1"/>
    </xf>
    <xf numFmtId="20" fontId="1" fillId="44" borderId="32" xfId="0" applyNumberFormat="1" applyFont="1" applyFill="1" applyBorder="1" applyAlignment="1">
      <alignment horizontal="left" vertical="center" wrapText="1"/>
    </xf>
    <xf numFmtId="0" fontId="1" fillId="44" borderId="56" xfId="0" applyFont="1" applyFill="1" applyBorder="1" applyAlignment="1">
      <alignment vertical="center"/>
    </xf>
    <xf numFmtId="0" fontId="1" fillId="44" borderId="26" xfId="0" applyFont="1" applyFill="1" applyBorder="1" applyAlignment="1">
      <alignment vertical="center" wrapText="1"/>
    </xf>
    <xf numFmtId="0" fontId="1" fillId="44" borderId="32" xfId="0" applyFont="1" applyFill="1" applyBorder="1" applyAlignment="1">
      <alignment vertical="center"/>
    </xf>
    <xf numFmtId="0" fontId="1" fillId="44" borderId="56" xfId="0" applyFont="1" applyFill="1" applyBorder="1" applyAlignment="1">
      <alignment horizontal="left" vertical="center"/>
    </xf>
    <xf numFmtId="209" fontId="1" fillId="44" borderId="30" xfId="264" applyNumberFormat="1" applyFont="1" applyFill="1" applyBorder="1" applyAlignment="1">
      <alignment horizontal="center" vertical="center"/>
      <protection/>
    </xf>
    <xf numFmtId="0" fontId="1" fillId="44" borderId="26" xfId="0" applyFont="1" applyFill="1" applyBorder="1" applyAlignment="1">
      <alignment horizontal="left" vertical="center"/>
    </xf>
    <xf numFmtId="0" fontId="1" fillId="44" borderId="57" xfId="0" applyFont="1" applyFill="1" applyBorder="1" applyAlignment="1">
      <alignment vertical="center" wrapText="1"/>
    </xf>
    <xf numFmtId="0" fontId="1" fillId="44" borderId="58" xfId="0" applyFont="1" applyFill="1" applyBorder="1" applyAlignment="1">
      <alignment horizontal="center" vertical="center"/>
    </xf>
    <xf numFmtId="0" fontId="2" fillId="44" borderId="57" xfId="0" applyFont="1" applyFill="1" applyBorder="1" applyAlignment="1">
      <alignment horizontal="right" vertical="center" wrapText="1"/>
    </xf>
    <xf numFmtId="0" fontId="1" fillId="44" borderId="42" xfId="0" applyFont="1" applyFill="1" applyBorder="1" applyAlignment="1">
      <alignment horizontal="right" vertical="center"/>
    </xf>
    <xf numFmtId="0" fontId="1" fillId="44" borderId="19" xfId="0" applyFont="1" applyFill="1" applyBorder="1" applyAlignment="1">
      <alignment horizontal="center" vertical="center"/>
    </xf>
    <xf numFmtId="4" fontId="1" fillId="44" borderId="51" xfId="264" applyNumberFormat="1" applyFont="1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0" fontId="14" fillId="44" borderId="18" xfId="264" applyNumberFormat="1" applyFont="1" applyFill="1" applyBorder="1" applyAlignment="1">
      <alignment horizontal="center" vertical="center" wrapText="1"/>
      <protection/>
    </xf>
    <xf numFmtId="49" fontId="3" fillId="44" borderId="45" xfId="0" applyNumberFormat="1" applyFont="1" applyFill="1" applyBorder="1" applyAlignment="1">
      <alignment horizontal="center" vertical="center"/>
    </xf>
    <xf numFmtId="0" fontId="14" fillId="44" borderId="22" xfId="264" applyNumberFormat="1" applyFont="1" applyFill="1" applyBorder="1" applyAlignment="1">
      <alignment horizontal="center" vertical="center" wrapText="1"/>
      <protection/>
    </xf>
    <xf numFmtId="49" fontId="3" fillId="44" borderId="27" xfId="0" applyNumberFormat="1" applyFont="1" applyFill="1" applyBorder="1" applyAlignment="1">
      <alignment horizontal="center" vertical="center"/>
    </xf>
    <xf numFmtId="0" fontId="14" fillId="44" borderId="23" xfId="264" applyNumberFormat="1" applyFont="1" applyFill="1" applyBorder="1" applyAlignment="1">
      <alignment horizontal="center" vertical="center" wrapText="1"/>
      <protection/>
    </xf>
    <xf numFmtId="0" fontId="3" fillId="44" borderId="14" xfId="0" applyFont="1" applyFill="1" applyBorder="1" applyAlignment="1">
      <alignment horizontal="center" vertical="center"/>
    </xf>
    <xf numFmtId="0" fontId="3" fillId="44" borderId="46" xfId="0" applyFont="1" applyFill="1" applyBorder="1" applyAlignment="1">
      <alignment vertical="center"/>
    </xf>
    <xf numFmtId="0" fontId="3" fillId="44" borderId="27" xfId="0" applyFont="1" applyFill="1" applyBorder="1" applyAlignment="1">
      <alignment horizontal="center" vertical="center"/>
    </xf>
    <xf numFmtId="0" fontId="14" fillId="44" borderId="27" xfId="264" applyNumberFormat="1" applyFont="1" applyFill="1" applyBorder="1" applyAlignment="1">
      <alignment horizontal="center" vertical="center" wrapText="1"/>
      <protection/>
    </xf>
    <xf numFmtId="0" fontId="11" fillId="44" borderId="52" xfId="287" applyNumberFormat="1" applyFont="1" applyFill="1" applyBorder="1" applyAlignment="1" applyProtection="1">
      <alignment horizontal="center" vertical="center" wrapText="1"/>
      <protection/>
    </xf>
    <xf numFmtId="0" fontId="11" fillId="44" borderId="27" xfId="287" applyNumberFormat="1" applyFont="1" applyFill="1" applyBorder="1" applyAlignment="1" applyProtection="1">
      <alignment horizontal="center" vertical="center" wrapText="1"/>
      <protection/>
    </xf>
    <xf numFmtId="0" fontId="14" fillId="44" borderId="27" xfId="287" applyNumberFormat="1" applyFont="1" applyFill="1" applyBorder="1" applyAlignment="1" applyProtection="1">
      <alignment horizontal="center" vertical="center" wrapText="1"/>
      <protection/>
    </xf>
    <xf numFmtId="0" fontId="3" fillId="44" borderId="52" xfId="0" applyFont="1" applyFill="1" applyBorder="1" applyAlignment="1">
      <alignment horizontal="center" vertical="center"/>
    </xf>
    <xf numFmtId="43" fontId="1" fillId="44" borderId="41" xfId="0" applyNumberFormat="1" applyFont="1" applyFill="1" applyBorder="1" applyAlignment="1">
      <alignment horizontal="center" vertical="center" wrapText="1"/>
    </xf>
    <xf numFmtId="43" fontId="0" fillId="44" borderId="23" xfId="0" applyNumberFormat="1" applyFont="1" applyFill="1" applyBorder="1" applyAlignment="1">
      <alignment vertical="center"/>
    </xf>
    <xf numFmtId="0" fontId="3" fillId="44" borderId="18" xfId="0" applyFont="1" applyFill="1" applyBorder="1" applyAlignment="1">
      <alignment vertical="center"/>
    </xf>
    <xf numFmtId="0" fontId="52" fillId="44" borderId="40" xfId="264" applyNumberFormat="1" applyFont="1" applyFill="1" applyBorder="1" applyAlignment="1">
      <alignment vertical="center" wrapText="1"/>
      <protection/>
    </xf>
    <xf numFmtId="0" fontId="1" fillId="44" borderId="24" xfId="264" applyNumberFormat="1" applyFont="1" applyFill="1" applyBorder="1" applyAlignment="1">
      <alignment horizontal="center" vertical="center"/>
      <protection/>
    </xf>
    <xf numFmtId="4" fontId="11" fillId="44" borderId="31" xfId="264" applyNumberFormat="1" applyFont="1" applyFill="1" applyBorder="1" applyAlignment="1">
      <alignment horizontal="center" vertical="center"/>
      <protection/>
    </xf>
    <xf numFmtId="0" fontId="3" fillId="44" borderId="26" xfId="0" applyFont="1" applyFill="1" applyBorder="1" applyAlignment="1">
      <alignment vertical="center"/>
    </xf>
    <xf numFmtId="4" fontId="11" fillId="44" borderId="25" xfId="264" applyNumberFormat="1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>
      <alignment vertical="center" wrapText="1"/>
    </xf>
    <xf numFmtId="4" fontId="1" fillId="44" borderId="25" xfId="264" applyNumberFormat="1" applyFont="1" applyFill="1" applyBorder="1" applyAlignment="1">
      <alignment horizontal="center" vertical="center"/>
      <protection/>
    </xf>
    <xf numFmtId="0" fontId="1" fillId="44" borderId="26" xfId="0" applyFont="1" applyFill="1" applyBorder="1" applyAlignment="1">
      <alignment vertical="center"/>
    </xf>
    <xf numFmtId="0" fontId="1" fillId="44" borderId="26" xfId="0" applyFont="1" applyFill="1" applyBorder="1" applyAlignment="1">
      <alignment horizontal="right" vertical="center"/>
    </xf>
    <xf numFmtId="4" fontId="25" fillId="44" borderId="25" xfId="264" applyNumberFormat="1" applyFont="1" applyFill="1" applyBorder="1" applyAlignment="1">
      <alignment horizontal="center" vertical="center"/>
      <protection/>
    </xf>
    <xf numFmtId="0" fontId="1" fillId="44" borderId="26" xfId="0" applyFont="1" applyFill="1" applyBorder="1" applyAlignment="1">
      <alignment horizontal="left" vertical="center" wrapText="1"/>
    </xf>
    <xf numFmtId="20" fontId="1" fillId="44" borderId="26" xfId="0" applyNumberFormat="1" applyFont="1" applyFill="1" applyBorder="1" applyAlignment="1">
      <alignment horizontal="left" vertical="center" wrapText="1"/>
    </xf>
    <xf numFmtId="209" fontId="1" fillId="44" borderId="25" xfId="264" applyNumberFormat="1" applyFont="1" applyFill="1" applyBorder="1" applyAlignment="1">
      <alignment horizontal="center" vertical="center"/>
      <protection/>
    </xf>
    <xf numFmtId="0" fontId="1" fillId="44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right"/>
    </xf>
    <xf numFmtId="43" fontId="0" fillId="44" borderId="25" xfId="0" applyNumberFormat="1" applyFont="1" applyFill="1" applyBorder="1" applyAlignment="1">
      <alignment vertical="center"/>
    </xf>
    <xf numFmtId="0" fontId="1" fillId="44" borderId="25" xfId="0" applyFont="1" applyFill="1" applyBorder="1" applyAlignment="1">
      <alignment horizontal="center" vertical="center"/>
    </xf>
    <xf numFmtId="0" fontId="2" fillId="44" borderId="26" xfId="0" applyFont="1" applyFill="1" applyBorder="1" applyAlignment="1">
      <alignment horizontal="right" vertical="center" wrapText="1"/>
    </xf>
    <xf numFmtId="0" fontId="1" fillId="44" borderId="42" xfId="0" applyFont="1" applyFill="1" applyBorder="1" applyAlignment="1">
      <alignment horizontal="right" vertical="center"/>
    </xf>
    <xf numFmtId="0" fontId="1" fillId="44" borderId="19" xfId="0" applyFont="1" applyFill="1" applyBorder="1" applyAlignment="1">
      <alignment horizontal="center" vertical="center"/>
    </xf>
    <xf numFmtId="4" fontId="1" fillId="44" borderId="51" xfId="264" applyNumberFormat="1" applyFont="1" applyFill="1" applyBorder="1" applyAlignment="1">
      <alignment horizontal="center" vertical="center"/>
      <protection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27" xfId="264" applyNumberFormat="1" applyFont="1" applyFill="1" applyBorder="1" applyAlignment="1">
      <alignment horizontal="center" vertical="center" wrapText="1"/>
      <protection/>
    </xf>
    <xf numFmtId="0" fontId="1" fillId="0" borderId="52" xfId="287" applyNumberFormat="1" applyFont="1" applyFill="1" applyBorder="1" applyAlignment="1" applyProtection="1">
      <alignment horizontal="center" vertical="center" wrapText="1"/>
      <protection/>
    </xf>
    <xf numFmtId="0" fontId="1" fillId="0" borderId="27" xfId="287" applyNumberFormat="1" applyFont="1" applyFill="1" applyBorder="1" applyAlignment="1" applyProtection="1">
      <alignment horizontal="center" vertical="center" wrapText="1"/>
      <protection/>
    </xf>
    <xf numFmtId="4" fontId="1" fillId="0" borderId="27" xfId="287" applyNumberFormat="1" applyFont="1" applyFill="1" applyBorder="1" applyAlignment="1" applyProtection="1">
      <alignment horizontal="center" vertical="center" wrapText="1"/>
      <protection/>
    </xf>
    <xf numFmtId="0" fontId="4" fillId="0" borderId="27" xfId="287" applyNumberFormat="1" applyFont="1" applyFill="1" applyBorder="1" applyAlignment="1" applyProtection="1">
      <alignment horizontal="center" vertical="center" wrapText="1"/>
      <protection/>
    </xf>
    <xf numFmtId="0" fontId="1" fillId="0" borderId="5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3" fontId="25" fillId="0" borderId="23" xfId="0" applyNumberFormat="1" applyFont="1" applyFill="1" applyBorder="1" applyAlignment="1">
      <alignment horizontal="center" vertical="center" wrapText="1"/>
    </xf>
    <xf numFmtId="43" fontId="1" fillId="0" borderId="60" xfId="0" applyNumberFormat="1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2" fillId="0" borderId="26" xfId="264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left" vertical="center" wrapText="1"/>
    </xf>
    <xf numFmtId="4" fontId="1" fillId="44" borderId="30" xfId="264" applyNumberFormat="1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0" fontId="3" fillId="44" borderId="2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6" xfId="264" applyNumberFormat="1" applyFont="1" applyFill="1" applyBorder="1" applyAlignment="1">
      <alignment vertical="center" wrapText="1"/>
      <protection/>
    </xf>
    <xf numFmtId="0" fontId="1" fillId="0" borderId="42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/>
    </xf>
    <xf numFmtId="4" fontId="1" fillId="0" borderId="35" xfId="264" applyNumberFormat="1" applyFont="1" applyFill="1" applyBorder="1" applyAlignment="1">
      <alignment horizontal="center" vertical="center"/>
      <protection/>
    </xf>
    <xf numFmtId="49" fontId="1" fillId="0" borderId="34" xfId="0" applyNumberFormat="1" applyFont="1" applyFill="1" applyBorder="1" applyAlignment="1">
      <alignment horizontal="center"/>
    </xf>
    <xf numFmtId="0" fontId="6" fillId="0" borderId="61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center" vertical="center" wrapText="1"/>
    </xf>
    <xf numFmtId="1" fontId="14" fillId="44" borderId="15" xfId="0" applyNumberFormat="1" applyFont="1" applyFill="1" applyBorder="1" applyAlignment="1">
      <alignment horizontal="center" vertical="center" wrapText="1"/>
    </xf>
    <xf numFmtId="1" fontId="14" fillId="44" borderId="1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2" fillId="0" borderId="4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1" fillId="0" borderId="26" xfId="0" applyFont="1" applyFill="1" applyBorder="1" applyAlignment="1">
      <alignment horizontal="left" vertical="center" wrapText="1"/>
    </xf>
    <xf numFmtId="4" fontId="25" fillId="0" borderId="25" xfId="264" applyNumberFormat="1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6" fillId="0" borderId="18" xfId="0" applyNumberFormat="1" applyFont="1" applyFill="1" applyBorder="1" applyAlignment="1">
      <alignment horizontal="center"/>
    </xf>
    <xf numFmtId="43" fontId="1" fillId="44" borderId="27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4" fontId="25" fillId="0" borderId="25" xfId="264" applyNumberFormat="1" applyFont="1" applyFill="1" applyBorder="1" applyAlignment="1">
      <alignment horizontal="center" vertical="center"/>
      <protection/>
    </xf>
    <xf numFmtId="43" fontId="25" fillId="44" borderId="23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vertical="center" wrapText="1"/>
    </xf>
    <xf numFmtId="0" fontId="25" fillId="44" borderId="22" xfId="0" applyFont="1" applyFill="1" applyBorder="1" applyAlignment="1">
      <alignment horizontal="center" vertical="center"/>
    </xf>
    <xf numFmtId="4" fontId="25" fillId="44" borderId="30" xfId="264" applyNumberFormat="1" applyFont="1" applyFill="1" applyBorder="1" applyAlignment="1">
      <alignment horizontal="center" vertical="center"/>
      <protection/>
    </xf>
    <xf numFmtId="0" fontId="25" fillId="44" borderId="18" xfId="0" applyFont="1" applyFill="1" applyBorder="1" applyAlignment="1">
      <alignment horizontal="center" vertical="center"/>
    </xf>
    <xf numFmtId="4" fontId="25" fillId="44" borderId="25" xfId="264" applyNumberFormat="1" applyFont="1" applyFill="1" applyBorder="1" applyAlignment="1">
      <alignment horizontal="center" vertical="center"/>
      <protection/>
    </xf>
    <xf numFmtId="4" fontId="25" fillId="44" borderId="30" xfId="264" applyNumberFormat="1" applyFont="1" applyFill="1" applyBorder="1" applyAlignment="1">
      <alignment horizontal="center" vertical="center"/>
      <protection/>
    </xf>
    <xf numFmtId="43" fontId="0" fillId="44" borderId="25" xfId="0" applyNumberFormat="1" applyFont="1" applyFill="1" applyBorder="1" applyAlignment="1">
      <alignment horizontal="center" vertical="center"/>
    </xf>
    <xf numFmtId="0" fontId="25" fillId="44" borderId="26" xfId="0" applyFont="1" applyFill="1" applyBorder="1" applyAlignment="1">
      <alignment vertical="center" wrapText="1"/>
    </xf>
    <xf numFmtId="0" fontId="25" fillId="44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14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3" fillId="0" borderId="27" xfId="265" applyFont="1" applyBorder="1" applyAlignment="1">
      <alignment horizontal="right" vertical="justify"/>
      <protection/>
    </xf>
    <xf numFmtId="0" fontId="3" fillId="0" borderId="23" xfId="265" applyFont="1" applyBorder="1" applyAlignment="1">
      <alignment horizontal="right" vertical="justify"/>
      <protection/>
    </xf>
    <xf numFmtId="0" fontId="20" fillId="0" borderId="50" xfId="265" applyFont="1" applyBorder="1" applyAlignment="1">
      <alignment horizontal="center" vertical="justify"/>
      <protection/>
    </xf>
    <xf numFmtId="0" fontId="20" fillId="0" borderId="39" xfId="265" applyFont="1" applyBorder="1" applyAlignment="1">
      <alignment horizontal="center" vertical="justify"/>
      <protection/>
    </xf>
    <xf numFmtId="2" fontId="12" fillId="0" borderId="15" xfId="0" applyNumberFormat="1" applyFont="1" applyFill="1" applyBorder="1" applyAlignment="1">
      <alignment horizontal="center" vertical="justify"/>
    </xf>
    <xf numFmtId="2" fontId="12" fillId="0" borderId="16" xfId="0" applyNumberFormat="1" applyFont="1" applyFill="1" applyBorder="1" applyAlignment="1">
      <alignment horizontal="center" vertical="justify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208" fontId="6" fillId="0" borderId="14" xfId="297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justify"/>
    </xf>
    <xf numFmtId="0" fontId="12" fillId="0" borderId="16" xfId="0" applyFont="1" applyFill="1" applyBorder="1" applyAlignment="1">
      <alignment horizontal="center" vertical="justify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44" borderId="52" xfId="0" applyFont="1" applyFill="1" applyBorder="1" applyAlignment="1">
      <alignment horizontal="right" vertical="center" wrapText="1"/>
    </xf>
    <xf numFmtId="0" fontId="6" fillId="44" borderId="14" xfId="0" applyFont="1" applyFill="1" applyBorder="1" applyAlignment="1">
      <alignment horizontal="right" vertical="center" wrapText="1"/>
    </xf>
    <xf numFmtId="0" fontId="6" fillId="44" borderId="54" xfId="0" applyFont="1" applyFill="1" applyBorder="1" applyAlignment="1">
      <alignment horizontal="right" vertical="center" wrapText="1"/>
    </xf>
    <xf numFmtId="0" fontId="11" fillId="44" borderId="15" xfId="0" applyFont="1" applyFill="1" applyBorder="1" applyAlignment="1">
      <alignment horizontal="center" vertical="center"/>
    </xf>
    <xf numFmtId="0" fontId="11" fillId="44" borderId="16" xfId="0" applyFont="1" applyFill="1" applyBorder="1" applyAlignment="1">
      <alignment horizontal="center" vertical="center"/>
    </xf>
    <xf numFmtId="0" fontId="12" fillId="44" borderId="15" xfId="0" applyFont="1" applyFill="1" applyBorder="1" applyAlignment="1">
      <alignment horizontal="center" vertical="center" wrapText="1"/>
    </xf>
    <xf numFmtId="0" fontId="12" fillId="44" borderId="16" xfId="0" applyFont="1" applyFill="1" applyBorder="1" applyAlignment="1">
      <alignment horizontal="center" vertical="center" wrapText="1"/>
    </xf>
    <xf numFmtId="0" fontId="12" fillId="44" borderId="69" xfId="0" applyFont="1" applyFill="1" applyBorder="1" applyAlignment="1">
      <alignment horizontal="center" vertical="center"/>
    </xf>
    <xf numFmtId="0" fontId="12" fillId="44" borderId="34" xfId="0" applyFont="1" applyFill="1" applyBorder="1" applyAlignment="1">
      <alignment horizontal="center" vertical="center"/>
    </xf>
    <xf numFmtId="0" fontId="12" fillId="44" borderId="67" xfId="0" applyFont="1" applyFill="1" applyBorder="1" applyAlignment="1">
      <alignment horizontal="center" vertical="center"/>
    </xf>
    <xf numFmtId="2" fontId="28" fillId="44" borderId="17" xfId="0" applyNumberFormat="1" applyFont="1" applyFill="1" applyBorder="1" applyAlignment="1">
      <alignment horizontal="center"/>
    </xf>
    <xf numFmtId="0" fontId="7" fillId="44" borderId="14" xfId="0" applyFont="1" applyFill="1" applyBorder="1" applyAlignment="1">
      <alignment horizontal="center" vertical="center"/>
    </xf>
    <xf numFmtId="0" fontId="18" fillId="44" borderId="48" xfId="0" applyFont="1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208" fontId="6" fillId="44" borderId="14" xfId="0" applyNumberFormat="1" applyFont="1" applyFill="1" applyBorder="1" applyAlignment="1">
      <alignment horizontal="center" vertical="center"/>
    </xf>
    <xf numFmtId="208" fontId="6" fillId="44" borderId="14" xfId="0" applyNumberFormat="1" applyFont="1" applyFill="1" applyBorder="1" applyAlignment="1">
      <alignment horizontal="center" vertical="center"/>
    </xf>
    <xf numFmtId="0" fontId="12" fillId="44" borderId="69" xfId="0" applyFont="1" applyFill="1" applyBorder="1" applyAlignment="1">
      <alignment horizontal="center" vertical="center"/>
    </xf>
    <xf numFmtId="0" fontId="12" fillId="44" borderId="67" xfId="0" applyFont="1" applyFill="1" applyBorder="1" applyAlignment="1">
      <alignment horizontal="center" vertical="center"/>
    </xf>
    <xf numFmtId="0" fontId="7" fillId="44" borderId="0" xfId="0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2" fontId="28" fillId="44" borderId="17" xfId="0" applyNumberFormat="1" applyFont="1" applyFill="1" applyBorder="1" applyAlignment="1">
      <alignment horizontal="center"/>
    </xf>
    <xf numFmtId="0" fontId="6" fillId="44" borderId="0" xfId="0" applyFont="1" applyFill="1" applyBorder="1" applyAlignment="1">
      <alignment horizontal="left" vertical="center" wrapText="1"/>
    </xf>
    <xf numFmtId="0" fontId="1" fillId="44" borderId="14" xfId="0" applyFont="1" applyFill="1" applyBorder="1" applyAlignment="1">
      <alignment horizontal="center" vertical="center"/>
    </xf>
    <xf numFmtId="0" fontId="6" fillId="44" borderId="52" xfId="0" applyFont="1" applyFill="1" applyBorder="1" applyAlignment="1">
      <alignment horizontal="right" vertical="center" wrapText="1"/>
    </xf>
    <xf numFmtId="0" fontId="6" fillId="44" borderId="14" xfId="0" applyFont="1" applyFill="1" applyBorder="1" applyAlignment="1">
      <alignment horizontal="right" vertical="center" wrapText="1"/>
    </xf>
    <xf numFmtId="0" fontId="6" fillId="44" borderId="54" xfId="0" applyFont="1" applyFill="1" applyBorder="1" applyAlignment="1">
      <alignment horizontal="right" vertical="center" wrapText="1"/>
    </xf>
    <xf numFmtId="0" fontId="11" fillId="44" borderId="15" xfId="0" applyFont="1" applyFill="1" applyBorder="1" applyAlignment="1">
      <alignment horizontal="center" vertical="center"/>
    </xf>
    <xf numFmtId="0" fontId="11" fillId="44" borderId="16" xfId="0" applyFont="1" applyFill="1" applyBorder="1" applyAlignment="1">
      <alignment horizontal="center" vertical="center"/>
    </xf>
    <xf numFmtId="0" fontId="12" fillId="44" borderId="15" xfId="0" applyFont="1" applyFill="1" applyBorder="1" applyAlignment="1">
      <alignment horizontal="center" vertical="center" wrapText="1"/>
    </xf>
    <xf numFmtId="0" fontId="12" fillId="44" borderId="16" xfId="0" applyFont="1" applyFill="1" applyBorder="1" applyAlignment="1">
      <alignment horizontal="center" vertical="center" wrapText="1"/>
    </xf>
    <xf numFmtId="0" fontId="12" fillId="44" borderId="34" xfId="0" applyFont="1" applyFill="1" applyBorder="1" applyAlignment="1">
      <alignment horizontal="center" vertical="center"/>
    </xf>
    <xf numFmtId="208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1" fillId="44" borderId="15" xfId="0" applyFont="1" applyFill="1" applyBorder="1" applyAlignment="1">
      <alignment horizontal="center" vertical="center" wrapText="1"/>
    </xf>
    <xf numFmtId="0" fontId="11" fillId="44" borderId="1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54" xfId="0" applyFont="1" applyFill="1" applyBorder="1" applyAlignment="1">
      <alignment horizontal="right" vertical="center" wrapText="1"/>
    </xf>
  </cellXfs>
  <cellStyles count="293">
    <cellStyle name="Normal" xfId="0"/>
    <cellStyle name="1. izcēlums" xfId="15"/>
    <cellStyle name="1. izcēlums" xfId="16"/>
    <cellStyle name="2. izcēlums" xfId="17"/>
    <cellStyle name="20% - Accent1 2" xfId="18"/>
    <cellStyle name="20% - Accent1 3" xfId="19"/>
    <cellStyle name="20% - Accent1 4" xfId="20"/>
    <cellStyle name="20% - Accent1 5" xfId="21"/>
    <cellStyle name="20% - Accent2 2" xfId="22"/>
    <cellStyle name="20% - Accent2 3" xfId="23"/>
    <cellStyle name="20% - Accent2 4" xfId="24"/>
    <cellStyle name="20% - Accent2 5" xfId="25"/>
    <cellStyle name="20% - Accent3 2" xfId="26"/>
    <cellStyle name="20% - Accent3 3" xfId="27"/>
    <cellStyle name="20% - Accent3 4" xfId="28"/>
    <cellStyle name="20% - Accent3 5" xfId="29"/>
    <cellStyle name="20% - Accent4 2" xfId="30"/>
    <cellStyle name="20% - Accent4 3" xfId="31"/>
    <cellStyle name="20% - Accent4 4" xfId="32"/>
    <cellStyle name="20% - Accent4 5" xfId="33"/>
    <cellStyle name="20% - Accent5 2" xfId="34"/>
    <cellStyle name="20% - Accent5 3" xfId="35"/>
    <cellStyle name="20% - Accent5 4" xfId="36"/>
    <cellStyle name="20% - Accent5 5" xfId="37"/>
    <cellStyle name="20% - Accent6 2" xfId="38"/>
    <cellStyle name="20% - Accent6 3" xfId="39"/>
    <cellStyle name="20% - Accent6 4" xfId="40"/>
    <cellStyle name="20% - Accent6 5" xfId="41"/>
    <cellStyle name="20% no 1. izcēluma" xfId="42"/>
    <cellStyle name="20% no 1. izcēluma" xfId="43"/>
    <cellStyle name="20% no 2. izcēluma" xfId="44"/>
    <cellStyle name="20% no 2. izcēluma" xfId="45"/>
    <cellStyle name="20% no 3. izcēluma" xfId="46"/>
    <cellStyle name="20% no 3. izcēluma" xfId="47"/>
    <cellStyle name="20% no 4. izcēluma" xfId="48"/>
    <cellStyle name="20% no 4. izcēluma" xfId="49"/>
    <cellStyle name="20% no 5. izcēluma" xfId="50"/>
    <cellStyle name="20% no 5. izcēluma" xfId="51"/>
    <cellStyle name="20% no 6. izcēluma" xfId="52"/>
    <cellStyle name="20% no 6. izcēluma" xfId="53"/>
    <cellStyle name="3. izcēlums " xfId="54"/>
    <cellStyle name="4. izcēlums" xfId="55"/>
    <cellStyle name="40% - Accent1 2" xfId="56"/>
    <cellStyle name="40% - Accent1 3" xfId="57"/>
    <cellStyle name="40% - Accent1 4" xfId="58"/>
    <cellStyle name="40% - Accent1 5" xfId="59"/>
    <cellStyle name="40% - Accent2 2" xfId="60"/>
    <cellStyle name="40% - Accent2 3" xfId="61"/>
    <cellStyle name="40% - Accent2 4" xfId="62"/>
    <cellStyle name="40% - Accent2 5" xfId="63"/>
    <cellStyle name="40% - Accent3 2" xfId="64"/>
    <cellStyle name="40% - Accent3 3" xfId="65"/>
    <cellStyle name="40% - Accent3 4" xfId="66"/>
    <cellStyle name="40% - Accent3 5" xfId="67"/>
    <cellStyle name="40% - Accent4 2" xfId="68"/>
    <cellStyle name="40% - Accent4 3" xfId="69"/>
    <cellStyle name="40% - Accent4 4" xfId="70"/>
    <cellStyle name="40% - Accent4 5" xfId="71"/>
    <cellStyle name="40% - Accent5 2" xfId="72"/>
    <cellStyle name="40% - Accent5 3" xfId="73"/>
    <cellStyle name="40% - Accent5 4" xfId="74"/>
    <cellStyle name="40% - Accent5 5" xfId="75"/>
    <cellStyle name="40% - Accent6 2" xfId="76"/>
    <cellStyle name="40% - Accent6 3" xfId="77"/>
    <cellStyle name="40% - Accent6 4" xfId="78"/>
    <cellStyle name="40% - Accent6 5" xfId="79"/>
    <cellStyle name="40% no 1. izcēluma" xfId="80"/>
    <cellStyle name="40% no 1. izcēluma" xfId="81"/>
    <cellStyle name="40% no 2. izcēluma" xfId="82"/>
    <cellStyle name="40% no 2. izcēluma" xfId="83"/>
    <cellStyle name="40% no 3. izcēluma" xfId="84"/>
    <cellStyle name="40% no 3. izcēluma" xfId="85"/>
    <cellStyle name="40% no 4. izcēluma" xfId="86"/>
    <cellStyle name="40% no 4. izcēluma" xfId="87"/>
    <cellStyle name="40% no 5. izcēluma" xfId="88"/>
    <cellStyle name="40% no 5. izcēluma" xfId="89"/>
    <cellStyle name="40% no 6. izcēluma" xfId="90"/>
    <cellStyle name="40% no 6. izcēluma" xfId="91"/>
    <cellStyle name="5. izcēlums" xfId="92"/>
    <cellStyle name="6. izcēlums" xfId="93"/>
    <cellStyle name="60% - Accent1 2" xfId="94"/>
    <cellStyle name="60% - Accent1 3" xfId="95"/>
    <cellStyle name="60% - Accent1 4" xfId="96"/>
    <cellStyle name="60% - Accent1 5" xfId="97"/>
    <cellStyle name="60% - Accent2 2" xfId="98"/>
    <cellStyle name="60% - Accent2 3" xfId="99"/>
    <cellStyle name="60% - Accent2 4" xfId="100"/>
    <cellStyle name="60% - Accent2 5" xfId="101"/>
    <cellStyle name="60% - Accent3 2" xfId="102"/>
    <cellStyle name="60% - Accent3 3" xfId="103"/>
    <cellStyle name="60% - Accent3 4" xfId="104"/>
    <cellStyle name="60% - Accent3 5" xfId="105"/>
    <cellStyle name="60% - Accent4 2" xfId="106"/>
    <cellStyle name="60% - Accent4 3" xfId="107"/>
    <cellStyle name="60% - Accent4 4" xfId="108"/>
    <cellStyle name="60% - Accent4 5" xfId="109"/>
    <cellStyle name="60% - Accent5 2" xfId="110"/>
    <cellStyle name="60% - Accent5 3" xfId="111"/>
    <cellStyle name="60% - Accent5 4" xfId="112"/>
    <cellStyle name="60% - Accent5 5" xfId="113"/>
    <cellStyle name="60% - Accent6 2" xfId="114"/>
    <cellStyle name="60% - Accent6 3" xfId="115"/>
    <cellStyle name="60% - Accent6 4" xfId="116"/>
    <cellStyle name="60% - Accent6 5" xfId="117"/>
    <cellStyle name="60% no 1. izcēluma" xfId="118"/>
    <cellStyle name="60% no 1. izcēluma" xfId="119"/>
    <cellStyle name="60% no 2. izcēluma" xfId="120"/>
    <cellStyle name="60% no 2. izcēluma" xfId="121"/>
    <cellStyle name="60% no 3. izcēluma" xfId="122"/>
    <cellStyle name="60% no 3. izcēluma" xfId="123"/>
    <cellStyle name="60% no 4. izcēluma" xfId="124"/>
    <cellStyle name="60% no 4. izcēluma" xfId="125"/>
    <cellStyle name="60% no 5. izcēluma" xfId="126"/>
    <cellStyle name="60% no 5. izcēluma" xfId="127"/>
    <cellStyle name="60% no 6. izcēluma" xfId="128"/>
    <cellStyle name="60% no 6. izcēluma" xfId="129"/>
    <cellStyle name="Accent1 2" xfId="130"/>
    <cellStyle name="Accent1 3" xfId="131"/>
    <cellStyle name="Accent1 4" xfId="132"/>
    <cellStyle name="Accent2 2" xfId="133"/>
    <cellStyle name="Accent2 3" xfId="134"/>
    <cellStyle name="Accent2 4" xfId="135"/>
    <cellStyle name="Accent3 2" xfId="136"/>
    <cellStyle name="Accent3 3" xfId="137"/>
    <cellStyle name="Accent3 4" xfId="138"/>
    <cellStyle name="Accent4 2" xfId="139"/>
    <cellStyle name="Accent4 3" xfId="140"/>
    <cellStyle name="Accent4 4" xfId="141"/>
    <cellStyle name="Accent5 2" xfId="142"/>
    <cellStyle name="Accent5 3" xfId="143"/>
    <cellStyle name="Accent5 4" xfId="144"/>
    <cellStyle name="Accent6 2" xfId="145"/>
    <cellStyle name="Accent6 3" xfId="146"/>
    <cellStyle name="Accent6 4" xfId="147"/>
    <cellStyle name="Aprēķināšana" xfId="148"/>
    <cellStyle name="Bad 2" xfId="149"/>
    <cellStyle name="Bad 3" xfId="150"/>
    <cellStyle name="Bad 4" xfId="151"/>
    <cellStyle name="Bad 5" xfId="152"/>
    <cellStyle name="Brīdinājuma teksts" xfId="153"/>
    <cellStyle name="Calculation 2" xfId="154"/>
    <cellStyle name="Calculation 3" xfId="155"/>
    <cellStyle name="Calculation 4" xfId="156"/>
    <cellStyle name="Check Cell 2" xfId="157"/>
    <cellStyle name="Check Cell 3" xfId="158"/>
    <cellStyle name="Check Cell 4" xfId="159"/>
    <cellStyle name="Check Cell 5" xfId="160"/>
    <cellStyle name="Excel Built-in Normal" xfId="161"/>
    <cellStyle name="Explanatory Text 2" xfId="162"/>
    <cellStyle name="Explanatory Text 3" xfId="163"/>
    <cellStyle name="Explanatory Text 4" xfId="164"/>
    <cellStyle name="Explanatory Text 5" xfId="165"/>
    <cellStyle name="Good 2" xfId="166"/>
    <cellStyle name="Good 3" xfId="167"/>
    <cellStyle name="Good 4" xfId="168"/>
    <cellStyle name="Good 5" xfId="169"/>
    <cellStyle name="Heading 1 2" xfId="170"/>
    <cellStyle name="Heading 1 3" xfId="171"/>
    <cellStyle name="Heading 1 4" xfId="172"/>
    <cellStyle name="Heading 1 5" xfId="173"/>
    <cellStyle name="Heading 2 2" xfId="174"/>
    <cellStyle name="Heading 2 3" xfId="175"/>
    <cellStyle name="Heading 2 4" xfId="176"/>
    <cellStyle name="Heading 2 5" xfId="177"/>
    <cellStyle name="Heading 3 2" xfId="178"/>
    <cellStyle name="Heading 3 3" xfId="179"/>
    <cellStyle name="Heading 3 4" xfId="180"/>
    <cellStyle name="Heading 3 5" xfId="181"/>
    <cellStyle name="Heading 4 2" xfId="182"/>
    <cellStyle name="Heading 4 3" xfId="183"/>
    <cellStyle name="Heading 4 4" xfId="184"/>
    <cellStyle name="Heading 4 5" xfId="185"/>
    <cellStyle name="Hyperlink" xfId="186"/>
    <cellStyle name="Ievade" xfId="187"/>
    <cellStyle name="Input 2" xfId="188"/>
    <cellStyle name="Input 3" xfId="189"/>
    <cellStyle name="Input 4" xfId="190"/>
    <cellStyle name="Followed Hyperlink" xfId="191"/>
    <cellStyle name="Izvade" xfId="192"/>
    <cellStyle name="Comma" xfId="193"/>
    <cellStyle name="Comma [0]" xfId="194"/>
    <cellStyle name="Kopsumma" xfId="195"/>
    <cellStyle name="Labs" xfId="196"/>
    <cellStyle name="Linked Cell 2" xfId="197"/>
    <cellStyle name="Linked Cell 3" xfId="198"/>
    <cellStyle name="Linked Cell 4" xfId="199"/>
    <cellStyle name="Linked Cell 5" xfId="200"/>
    <cellStyle name="Neitrāls" xfId="201"/>
    <cellStyle name="Neutral 2" xfId="202"/>
    <cellStyle name="Neutral 3" xfId="203"/>
    <cellStyle name="Neutral 4" xfId="204"/>
    <cellStyle name="Normal 10" xfId="205"/>
    <cellStyle name="Normal 10 2" xfId="206"/>
    <cellStyle name="Normal 11" xfId="207"/>
    <cellStyle name="Normal 11 2" xfId="208"/>
    <cellStyle name="Normal 12" xfId="209"/>
    <cellStyle name="Normal 12 2" xfId="210"/>
    <cellStyle name="Normal 13" xfId="211"/>
    <cellStyle name="Normal 13 2" xfId="212"/>
    <cellStyle name="Normal 14" xfId="213"/>
    <cellStyle name="Normal 15" xfId="214"/>
    <cellStyle name="Normal 16" xfId="215"/>
    <cellStyle name="Normal 17" xfId="216"/>
    <cellStyle name="Normal 18" xfId="217"/>
    <cellStyle name="Normal 18 2" xfId="218"/>
    <cellStyle name="Normal 19" xfId="219"/>
    <cellStyle name="Normal 19 2" xfId="220"/>
    <cellStyle name="Normal 2" xfId="221"/>
    <cellStyle name="Normal 2 10" xfId="222"/>
    <cellStyle name="Normal 2 11" xfId="223"/>
    <cellStyle name="Normal 2 12" xfId="224"/>
    <cellStyle name="Normal 2 13" xfId="225"/>
    <cellStyle name="Normal 2 14" xfId="226"/>
    <cellStyle name="Normal 2 15" xfId="227"/>
    <cellStyle name="Normal 2 2" xfId="228"/>
    <cellStyle name="Normal 2 2 2" xfId="229"/>
    <cellStyle name="Normal 2 2 3" xfId="230"/>
    <cellStyle name="Normal 2 3" xfId="231"/>
    <cellStyle name="Normal 2 4" xfId="232"/>
    <cellStyle name="Normal 2 4 2" xfId="233"/>
    <cellStyle name="Normal 2 5" xfId="234"/>
    <cellStyle name="Normal 2 6" xfId="235"/>
    <cellStyle name="Normal 2 7" xfId="236"/>
    <cellStyle name="Normal 2 8" xfId="237"/>
    <cellStyle name="Normal 2 9" xfId="238"/>
    <cellStyle name="Normal 20" xfId="239"/>
    <cellStyle name="Normal 21" xfId="240"/>
    <cellStyle name="Normal 24" xfId="241"/>
    <cellStyle name="Normal 28" xfId="242"/>
    <cellStyle name="Normal 28 2" xfId="243"/>
    <cellStyle name="Normal 3" xfId="244"/>
    <cellStyle name="Normal 3 2" xfId="245"/>
    <cellStyle name="Normal 3 3" xfId="246"/>
    <cellStyle name="Normal 35" xfId="247"/>
    <cellStyle name="Normal 37" xfId="248"/>
    <cellStyle name="Normal 38" xfId="249"/>
    <cellStyle name="Normal 4" xfId="250"/>
    <cellStyle name="Normal 4 2" xfId="251"/>
    <cellStyle name="Normal 4 3" xfId="252"/>
    <cellStyle name="Normal 5" xfId="253"/>
    <cellStyle name="Normal 5 2" xfId="254"/>
    <cellStyle name="Normal 6" xfId="255"/>
    <cellStyle name="Normal 6 2" xfId="256"/>
    <cellStyle name="Normal 7" xfId="257"/>
    <cellStyle name="Normal 7 2" xfId="258"/>
    <cellStyle name="Normal 8" xfId="259"/>
    <cellStyle name="Normal 8 2" xfId="260"/>
    <cellStyle name="Normal 9" xfId="261"/>
    <cellStyle name="Normal 9 2" xfId="262"/>
    <cellStyle name="Normal 9 3" xfId="263"/>
    <cellStyle name="Normal_Rucava rotalu laukums - tabulas" xfId="264"/>
    <cellStyle name="Normal_UKT" xfId="265"/>
    <cellStyle name="Nosaukums" xfId="266"/>
    <cellStyle name="Note 2" xfId="267"/>
    <cellStyle name="Note 3" xfId="268"/>
    <cellStyle name="Note 4" xfId="269"/>
    <cellStyle name="Note 5" xfId="270"/>
    <cellStyle name="Output 2" xfId="271"/>
    <cellStyle name="Output 3" xfId="272"/>
    <cellStyle name="Output 4" xfId="273"/>
    <cellStyle name="Parastais_Standarta_tame_2005" xfId="274"/>
    <cellStyle name="Parasts 2" xfId="275"/>
    <cellStyle name="Paskaidrojošs teksts" xfId="276"/>
    <cellStyle name="Pārbaudes šūna" xfId="277"/>
    <cellStyle name="Percent 2" xfId="278"/>
    <cellStyle name="Piezīme" xfId="279"/>
    <cellStyle name="Percent" xfId="280"/>
    <cellStyle name="Saistīta šūna" xfId="281"/>
    <cellStyle name="Saistītā šūna" xfId="282"/>
    <cellStyle name="Slikts" xfId="283"/>
    <cellStyle name="Stils 1" xfId="284"/>
    <cellStyle name="Stils 1 2" xfId="285"/>
    <cellStyle name="Stils 1 3" xfId="286"/>
    <cellStyle name="Style 1" xfId="287"/>
    <cellStyle name="Style 1 2" xfId="288"/>
    <cellStyle name="Style 1 2 2" xfId="289"/>
    <cellStyle name="Style 1 3" xfId="290"/>
    <cellStyle name="Title 2" xfId="291"/>
    <cellStyle name="Title 3" xfId="292"/>
    <cellStyle name="Title 4" xfId="293"/>
    <cellStyle name="Total 2" xfId="294"/>
    <cellStyle name="Total 3" xfId="295"/>
    <cellStyle name="Total 4" xfId="296"/>
    <cellStyle name="Currency" xfId="297"/>
    <cellStyle name="Currency [0]" xfId="298"/>
    <cellStyle name="Virsraksts 1" xfId="299"/>
    <cellStyle name="Virsraksts 2" xfId="300"/>
    <cellStyle name="Virsraksts 3" xfId="301"/>
    <cellStyle name="Virsraksts 4" xfId="302"/>
    <cellStyle name="Warning Text 2" xfId="303"/>
    <cellStyle name="Warning Text 3" xfId="304"/>
    <cellStyle name="Warning Text 4" xfId="305"/>
    <cellStyle name="Стиль 1" xfId="3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60960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" name="Line 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9" name="Group 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" name="Line 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1" name="Group 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" name="Line 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3" name="Group 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" name="Line 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1" name="Group 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" name="Line 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9" name="Group 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0" name="Line 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3" name="Group 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4" name="Line 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7" name="Group 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8" name="Line 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1" name="Group 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2" name="Line 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6" name="Line 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9" name="Group 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0" name="Line 1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03" name="Group 1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4" name="Line 1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07" name="Group 10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8" name="Line 1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11" name="Group 11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2" name="Line 1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15" name="Group 11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6" name="Line 1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19" name="Group 11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0" name="Line 1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23" name="Group 12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4" name="Line 1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27" name="Group 12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31" name="Group 1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2" name="Line 1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35" name="Group 1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6" name="Line 1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39" name="Group 1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0" name="Line 1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43" name="Group 1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4" name="Line 1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47" name="Group 1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8" name="Line 1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1" name="Group 1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2" name="Line 1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5" name="Group 1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6" name="Line 1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9" name="Group 1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0" name="Line 1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3" name="Group 1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4" name="Line 1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7" name="Group 1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8" name="Line 1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2" name="Line 1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5" name="Group 1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6" name="Line 1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9" name="Group 1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0" name="Line 1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3" name="Group 1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4" name="Line 1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7" name="Group 1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8" name="Line 1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1" name="Group 1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2" name="Line 1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5" name="Group 1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6" name="Line 1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9" name="Group 1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0" name="Line 2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3" name="Group 2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4" name="Line 2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7" name="Group 20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8" name="Line 2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1" name="Group 21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2" name="Line 2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5" name="Group 21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6" name="Line 2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2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9" name="Group 21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0" name="Line 2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2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3" name="Group 22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4" name="Line 2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2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7" name="Group 22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8" name="Line 2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2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31" name="Group 2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2" name="Line 2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2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35" name="Group 2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6" name="Line 2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39" name="Group 2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43" name="Group 2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4" name="Line 2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2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2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47" name="Group 2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8" name="Line 2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2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51" name="Group 2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2" name="Line 2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2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2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55" name="Group 2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6" name="Line 2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2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2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59" name="Group 2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0" name="Line 2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2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2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63" name="Group 2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4" name="Line 2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2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67" name="Group 2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8" name="Line 2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71" name="Group 2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2" name="Line 2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75" name="Group 2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6" name="Line 2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2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2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79" name="Group 2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0" name="Line 2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2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2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83" name="Group 2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4" name="Line 2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2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2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87" name="Group 2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8" name="Line 2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2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91" name="Group 2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2" name="Line 2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2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95" name="Group 2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6" name="Line 2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2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2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99" name="Group 2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0" name="Line 3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3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3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03" name="Group 3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4" name="Line 3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3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3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07" name="Group 30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8" name="Line 3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3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3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11" name="Group 31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2" name="Line 3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3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3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15" name="Group 31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6" name="Line 3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3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3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19" name="Group 31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0" name="Line 3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3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3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23" name="Group 32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4" name="Line 3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3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3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27" name="Group 32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8" name="Line 3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3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3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31" name="Group 3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2" name="Line 3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3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Line 3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35" name="Group 3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6" name="Line 3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3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3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39" name="Group 3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0" name="Line 3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3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3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43" name="Group 3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4" name="Line 3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3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3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47" name="Group 3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8" name="Line 3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3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3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51" name="Group 3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2" name="Line 3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3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3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55" name="Group 3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6" name="Line 3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3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3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59" name="Group 3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0" name="Line 3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3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3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63" name="Group 3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4" name="Line 3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3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3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67" name="Group 3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8" name="Line 3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3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3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71" name="Group 3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2" name="Line 3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3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3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75" name="Group 3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6" name="Line 3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3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3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79" name="Group 3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0" name="Line 3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3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3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83" name="Group 3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4" name="Line 3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3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3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87" name="Group 3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8" name="Line 3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3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3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91" name="Group 3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2" name="Line 3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3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3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95" name="Group 3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6" name="Line 3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3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3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99" name="Group 3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0" name="Line 4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4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4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03" name="Group 4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4" name="Line 4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4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4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07" name="Group 40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8" name="Line 4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4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4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11" name="Group 41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2" name="Line 4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4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4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15" name="Group 41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6" name="Line 4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4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4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19" name="Group 41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0" name="Line 4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4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23" name="Group 42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4" name="Line 4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4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4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27" name="Group 42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8" name="Line 4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4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4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31" name="Group 4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2" name="Line 4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4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4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35" name="Group 4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6" name="Line 4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4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4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39" name="Group 4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0" name="Line 4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4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4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43" name="Group 4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4" name="Line 4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4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4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47" name="Group 4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8" name="Line 4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4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4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51" name="Group 4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2" name="Line 4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4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4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55" name="Group 4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6" name="Line 4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Line 4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4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59" name="Group 4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0" name="Line 4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4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4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63" name="Group 4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4" name="Line 4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4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4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67" name="Group 4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8" name="Line 4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Line 4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Line 4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71" name="Group 4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2" name="Line 4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Line 4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4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75" name="Group 4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6" name="Line 4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4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4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79" name="Group 4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0" name="Line 4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4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4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83" name="Group 4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4" name="Line 4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4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4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87" name="Group 4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8" name="Line 4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4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4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91" name="Group 4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2" name="Line 4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4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4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95" name="Group 4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6" name="Line 4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4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4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99" name="Group 4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0" name="Line 5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5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5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03" name="Group 5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4" name="Line 5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5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5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07" name="Group 50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8" name="Line 5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Line 5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5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11" name="Group 51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2" name="Line 5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5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5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15" name="Group 51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6" name="Line 5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Line 5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5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19" name="Group 51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0" name="Line 5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Line 5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5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23" name="Group 52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4" name="Line 5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Line 5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Line 5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27" name="Group 52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8" name="Line 5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Line 5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Line 5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31" name="Group 5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2" name="Line 5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Line 5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Line 5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35" name="Group 5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6" name="Line 5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5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Line 5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39" name="Group 5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0" name="Line 5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Line 5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Line 5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43" name="Group 5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4" name="Line 5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Line 5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5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47" name="Group 5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8" name="Line 5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Line 5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Line 5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51" name="Group 5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2" name="Line 5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Line 5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Line 5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55" name="Group 5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6" name="Line 5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Line 5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Line 5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59" name="Group 5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0" name="Line 5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Line 5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Line 5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63" name="Group 5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4" name="Line 5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Line 5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Line 5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67" name="Group 5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8" name="Line 5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Line 5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Line 5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71" name="Group 5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2" name="Line 5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Line 5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Line 5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75" name="Group 5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6" name="Line 5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Line 5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Line 5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79" name="Group 5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0" name="Line 5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Line 5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Line 5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83" name="Group 5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4" name="Line 5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Line 5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Line 5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87" name="Group 5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8" name="Line 5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Line 5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Line 5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91" name="Group 5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2" name="Line 5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Line 5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Line 5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95" name="Group 5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6" name="Line 5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Line 5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Line 5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99" name="Group 5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0" name="Line 6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Line 6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Line 6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03" name="Group 6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4" name="Line 6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Line 6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Line 6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07" name="WordArt 607"/>
        <xdr:cNvSpPr>
          <a:spLocks/>
        </xdr:cNvSpPr>
      </xdr:nvSpPr>
      <xdr:spPr>
        <a:xfrm>
          <a:off x="790575" y="390525"/>
          <a:ext cx="495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08" name="Group 60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9" name="Line 6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Line 6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Line 6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12" name="Group 61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3" name="Line 6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Line 6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6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16" name="Group 61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7" name="Line 6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Line 6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Line 6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20" name="Group 62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1" name="Line 6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6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6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24" name="Group 62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5" name="Line 6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Line 6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6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28" name="Group 62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9" name="Line 6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Line 6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6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32" name="Group 63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3" name="Line 6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6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6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36" name="Group 63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7" name="Line 6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Line 6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6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40" name="Group 64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1" name="Line 6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Line 6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6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44" name="Group 64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5" name="Line 6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Line 6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Line 6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48" name="Group 64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9" name="Line 6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Line 6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6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52" name="Group 65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3" name="Line 6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6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6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56" name="Group 65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7" name="Line 6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Line 6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6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60" name="Group 66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1" name="Line 6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Line 6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Line 6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64" name="Group 66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5" name="Line 6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Line 6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Line 6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68" name="Group 66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9" name="Line 6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Line 6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6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72" name="Group 67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3" name="Line 6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Line 6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Line 6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76" name="Group 67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7" name="Line 6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Line 6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Line 6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80" name="Group 68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1" name="Line 6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Line 6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Line 6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84" name="Group 68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5" name="Line 6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Line 6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Line 6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88" name="Group 68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9" name="Line 6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Line 6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6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92" name="Group 69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3" name="Line 69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Line 69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69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96" name="Group 69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7" name="Line 69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Line 69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69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00" name="Group 70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1" name="Line 70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Line 70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Line 70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04" name="Group 70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5" name="Line 70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70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70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08" name="Group 70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9" name="Line 7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Line 7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7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12" name="Group 71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3" name="Line 7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Line 7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7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16" name="Group 71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7" name="Line 7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Line 7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Line 7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20" name="Group 72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1" name="Line 7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Line 7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7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24" name="Group 72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5" name="Line 7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Line 7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Line 7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28" name="Group 72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9" name="Line 7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Line 7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Line 7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32" name="Group 73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3" name="Line 7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Line 7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Line 7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36" name="Group 73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7" name="Line 7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Line 7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7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40" name="Group 74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1" name="Line 7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Line 7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Line 7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44" name="Group 74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5" name="Line 7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Line 7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7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48" name="Group 74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9" name="Line 7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Line 7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7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52" name="Group 75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3" name="Line 7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Line 7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Line 7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56" name="Group 75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7" name="Line 7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Line 7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7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60" name="Group 76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1" name="Line 7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Line 7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7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64" name="Group 76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5" name="Line 7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Line 7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Line 7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68" name="Group 76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9" name="Line 7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Line 7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Line 7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72" name="Group 77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73" name="Line 7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Line 7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Line 7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76" name="Group 77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77" name="Line 7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Line 7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Line 7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80" name="Group 78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1" name="Line 7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Line 7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Line 7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84" name="Group 78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5" name="Line 7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Line 7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Line 7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88" name="Group 78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9" name="Line 7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Line 7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Line 7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92" name="Group 79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93" name="Line 79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Line 79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Line 79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96" name="Group 79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97" name="Line 79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Line 79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79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00" name="Group 80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01" name="Line 80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Line 80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Line 80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04" name="Group 80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05" name="Line 80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Line 80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Line 80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08" name="Group 80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09" name="Line 8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Line 8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Line 8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12" name="Group 81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13" name="Line 8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Line 8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Line 8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16" name="Group 81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17" name="Line 8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8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8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20" name="Group 82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1" name="Line 8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8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8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24" name="Group 82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5" name="Line 8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8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Line 8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28" name="Group 82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9" name="Line 8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Line 8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8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32" name="Group 83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33" name="Line 8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Line 8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Line 8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36" name="Group 83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37" name="Line 8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Line 8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Line 8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40" name="Group 84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41" name="Line 8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8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8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44" name="Group 84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45" name="Line 8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Line 8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Line 8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48" name="Group 84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49" name="Line 8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Line 8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8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52" name="Group 85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53" name="Line 8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Line 8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Line 8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56" name="Group 85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57" name="Line 8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8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Line 8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60" name="Group 86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1" name="Line 8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Line 8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Line 8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64" name="Group 86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5" name="Line 8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Line 8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Line 8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68" name="Group 86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9" name="Line 8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Line 8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Line 8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72" name="Group 87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73" name="Line 8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Line 8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Line 8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76" name="Group 87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77" name="Line 8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Line 8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Line 8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80" name="Group 88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81" name="Line 8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Line 8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Line 8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84" name="Group 88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85" name="Line 8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Line 8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Line 8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88" name="Group 88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89" name="Line 8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Line 8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Line 8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92" name="Group 89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93" name="Line 89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Line 89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Line 89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96" name="Group 89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97" name="Line 89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Line 89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Line 89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00" name="Group 90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1" name="Line 90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Line 90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Line 90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04" name="Group 90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5" name="Line 90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Line 90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Line 90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08" name="Group 90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9" name="Line 9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Line 9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Line 9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12" name="Group 91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13" name="Line 9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Line 9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Line 9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16" name="Group 91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17" name="Line 9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Line 9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Line 9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20" name="Group 92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21" name="Line 9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Line 9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Line 9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24" name="Group 92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25" name="Line 9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Line 9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Line 9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28" name="Group 92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29" name="Line 9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Line 9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Line 9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32" name="Group 93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33" name="Line 9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Line 9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Line 9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36" name="Group 93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37" name="Line 9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Line 9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Line 9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40" name="Group 94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1" name="Line 9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Line 9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Line 9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44" name="Group 94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5" name="Line 9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Line 9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Line 9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48" name="Group 94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9" name="Line 9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Line 9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Line 9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52" name="Group 95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53" name="Line 9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Line 9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Line 9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56" name="Group 95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57" name="Line 9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Line 9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Line 9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60" name="Group 96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61" name="Line 9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Line 9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Line 9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64" name="Group 96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65" name="Line 9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Line 9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Line 9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68" name="Group 96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69" name="Line 9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9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Line 9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72" name="Group 97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73" name="Line 9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Line 9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Line 9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76" name="Group 97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77" name="Line 9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Line 9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Line 9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80" name="Group 98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1" name="Line 9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Line 9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Line 9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84" name="Group 98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5" name="Line 9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Line 9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Line 9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88" name="Group 98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9" name="Line 9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Line 9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Line 9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992" name="Group 992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93" name="Line 99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Line 99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Line 99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996" name="Group 996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97" name="Line 99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Line 99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Line 99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00" name="Group 1000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01" name="Line 100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Line 100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Line 100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04" name="Group 1004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05" name="Line 100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Line 100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Line 100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08" name="Group 1008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09" name="Line 10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Line 10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Line 10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12" name="Group 1012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13" name="Line 10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Line 10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Line 10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16" name="Group 1016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17" name="Line 10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Line 10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Line 10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20" name="Group 1020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1" name="Line 10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Line 10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Line 10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24" name="Group 1024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5" name="Line 10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Line 10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Line 10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28" name="Group 1028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9" name="Line 10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Line 10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Line 10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32" name="Group 1032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33" name="Line 10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Line 10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Line 10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36" name="Group 1036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37" name="Line 10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Line 10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Line 10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40" name="Group 1040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41" name="Line 10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Line 10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Line 10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44" name="Group 1044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45" name="Line 10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Line 10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Line 10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48" name="Group 1048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49" name="Line 10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Line 10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Line 10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52" name="Group 1052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53" name="Line 10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Line 10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Line 10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56" name="Group 1056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57" name="Line 10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Line 10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Line 10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60" name="Group 1060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1" name="Line 10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Line 10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Line 10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64" name="Group 1064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5" name="Line 10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Line 10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Line 10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68" name="Group 1068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9" name="Line 10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Line 10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Line 10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72" name="Group 1072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73" name="Line 10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Line 10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Line 10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76" name="Group 1076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77" name="Line 10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Line 10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Line 10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80" name="Group 1080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81" name="Line 10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Line 10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Line 10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84" name="Group 1084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85" name="Line 10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Line 10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Line 10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88" name="Group 1088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89" name="Line 10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Line 10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Line 10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92" name="Group 1092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93" name="Line 109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Line 109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Line 109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096" name="Group 1096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97" name="Line 109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Line 109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Line 109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00" name="Group 1100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1" name="Line 110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Line 110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Line 110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04" name="Group 1104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5" name="Line 110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Line 110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Line 110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08" name="Group 1108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9" name="Line 11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Line 11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Line 11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12" name="Group 1112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13" name="Line 11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Line 11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Line 11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16" name="Group 1116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17" name="Line 11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Line 11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Line 11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20" name="Group 1120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21" name="Line 11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Line 11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Line 11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24" name="Group 1124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25" name="Line 11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Line 11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Line 11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28" name="Group 1128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29" name="Line 11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Line 11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Line 11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32" name="Group 1132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33" name="Line 11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Line 11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Line 11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36" name="Group 1136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37" name="Line 11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Line 11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Line 11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40" name="Group 1140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1" name="Line 11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Line 11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Line 11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44" name="Group 1144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5" name="Line 11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Line 11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Line 11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48" name="Group 1148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9" name="Line 11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Line 11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Line 11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52" name="Group 1152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53" name="Line 11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Line 11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Line 11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56" name="Group 1156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57" name="Line 11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Line 11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Line 11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60" name="Group 1160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61" name="Line 11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Line 11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Line 11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64" name="Group 1164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65" name="Line 11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Line 11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Line 11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68" name="Group 1168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69" name="Line 11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Line 11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Line 11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72" name="Group 1172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73" name="Line 11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Line 11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Line 11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76" name="Group 1176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77" name="Line 11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Line 11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Line 11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180" name="Group 1180"/>
        <xdr:cNvGrpSpPr>
          <a:grpSpLocks/>
        </xdr:cNvGrpSpPr>
      </xdr:nvGrpSpPr>
      <xdr:grpSpPr>
        <a:xfrm>
          <a:off x="1285875" y="3038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81" name="Line 11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Line 11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Line 11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84" name="WordArt 1184"/>
        <xdr:cNvSpPr>
          <a:spLocks/>
        </xdr:cNvSpPr>
      </xdr:nvSpPr>
      <xdr:spPr>
        <a:xfrm>
          <a:off x="657225" y="390525"/>
          <a:ext cx="628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185" name="Text Box 1188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186" name="Text Box 1189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187" name="Text Box 1190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88" name="Text Box 1200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89" name="Text Box 1201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90" name="Text Box 1202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91" name="Text Box 1203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92" name="Text Box 1204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93" name="Text Box 1205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94" name="Text Box 1206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95" name="Text Box 1207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96" name="Text Box 1208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97" name="Text Box 1212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98" name="Text Box 1213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199" name="Text Box 1214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00" name="Text Box 1215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01" name="Text Box 1216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02" name="Text Box 1217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03" name="Text Box 1218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04" name="Text Box 1219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05" name="Text Box 1220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06" name="Text Box 1221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07" name="Text Box 1222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08" name="Text Box 1223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09" name="Text Box 1224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10" name="Text Box 1225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11" name="Text Box 1226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12" name="Text Box 1227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13" name="Text Box 1228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14" name="Text Box 1229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15" name="Text Box 1230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16" name="Text Box 1231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17" name="Text Box 1232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18" name="Text Box 1233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19" name="Text Box 1234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20" name="Text Box 1235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21" name="Text Box 1236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22" name="Text Box 1237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23" name="Text Box 1238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24" name="Text Box 1239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25" name="Text Box 1240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26" name="Text Box 1241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27" name="Text Box 1242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28" name="Text Box 1243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29" name="Text Box 1244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30" name="Text Box 1245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31" name="Text Box 1246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32" name="Text Box 1247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33" name="Text Box 1248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34" name="Text Box 1249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35" name="Text Box 1250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36" name="Text Box 1251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37" name="Text Box 1252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38" name="Text Box 1253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39" name="Text Box 1254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40" name="Text Box 1255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241" name="Text Box 1256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42" name="Text Box 1257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43" name="Text Box 1258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44" name="Text Box 1259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45" name="Text Box 1260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46" name="Text Box 1261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47" name="Text Box 1262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48" name="Text Box 1266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49" name="Text Box 1267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50" name="Text Box 1268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51" name="Text Box 1269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52" name="Text Box 1270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53" name="Text Box 1271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54" name="Text Box 1272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55" name="Text Box 1273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56" name="Text Box 1274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57" name="Text Box 1275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58" name="Text Box 1276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59" name="Text Box 1277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60" name="Text Box 1278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61" name="Text Box 1279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62" name="Text Box 1280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63" name="Text Box 1281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64" name="Text Box 1282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65" name="Text Box 1283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66" name="Text Box 1284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67" name="Text Box 1285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68" name="Text Box 1286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69" name="Text Box 1287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70" name="Text Box 1288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71" name="Text Box 1289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72" name="Text Box 1290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73" name="Text Box 1291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74" name="Text Box 1292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75" name="Text Box 1293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76" name="Text Box 1294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277" name="Text Box 1295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278" name="Text Box 1296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279" name="Text Box 1297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280" name="Text Box 1298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81" name="Text Box 1299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82" name="Text Box 1300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83" name="Text Box 1301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84" name="Text Box 1302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85" name="Text Box 1303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86" name="Text Box 1304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87" name="Text Box 1305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88" name="Text Box 1306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89" name="Text Box 1307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90" name="Text Box 1308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91" name="Text Box 1309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92" name="Text Box 1310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93" name="Text Box 1311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94" name="Text Box 1312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95" name="Text Box 1313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96" name="Text Box 1314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97" name="Text Box 1315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98" name="Text Box 1316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299" name="Text Box 1317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00" name="Text Box 1318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01" name="Text Box 1319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02" name="Text Box 1320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03" name="Text Box 1321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04" name="Text Box 1322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05" name="Text Box 1323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06" name="Text Box 1324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07" name="Text Box 1325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08" name="Text Box 1326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09" name="Text Box 1327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10" name="Text Box 1328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11" name="Text Box 1329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12" name="Text Box 1330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13" name="Text Box 1331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14" name="Text Box 1332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15" name="Text Box 1333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16" name="Text Box 1334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17" name="Text Box 1335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18" name="Text Box 1336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19" name="Text Box 1337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20" name="Text Box 1338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21" name="Text Box 1339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22" name="Text Box 1340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23" name="Text Box 1341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24" name="Text Box 1342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25" name="Text Box 1343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26" name="Text Box 1344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27" name="Text Box 1345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28" name="Text Box 1346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29" name="Text Box 1347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30" name="Text Box 1348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31" name="Text Box 1349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32" name="Text Box 1350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33" name="Text Box 1351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34" name="Text Box 1352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35" name="Text Box 1353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36" name="Text Box 1354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1337" name="Text Box 1355"/>
        <xdr:cNvSpPr txBox="1">
          <a:spLocks noChangeArrowheads="1"/>
        </xdr:cNvSpPr>
      </xdr:nvSpPr>
      <xdr:spPr>
        <a:xfrm>
          <a:off x="609600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38" name="Text Box 1356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39" name="Text Box 1357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40" name="Text Box 1358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41" name="Text Box 1359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42" name="Text Box 1360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343" name="Text Box 1361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44" name="Text Box 1227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45" name="Text Box 1228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46" name="Text Box 1229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47" name="Text Box 1230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48" name="Text Box 1231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49" name="Text Box 1232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50" name="Text Box 1233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51" name="Text Box 1234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52" name="Text Box 1235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53" name="Text Box 1236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54" name="Text Box 1237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55" name="Text Box 1238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56" name="Text Box 1239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57" name="Text Box 1240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58" name="Text Box 1241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59" name="Text Box 1242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60" name="Text Box 1243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61" name="Text Box 1244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62" name="Text Box 1245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63" name="Text Box 1246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64" name="Text Box 1247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65" name="Text Box 1248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66" name="Text Box 1249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67" name="Text Box 1250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68" name="Text Box 1251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69" name="Text Box 1252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70" name="Text Box 1253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71" name="Text Box 1254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72" name="Text Box 1255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73" name="Text Box 1256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74" name="Text Box 1326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75" name="Text Box 1327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76" name="Text Box 1328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77" name="Text Box 1329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78" name="Text Box 1330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79" name="Text Box 1331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80" name="Text Box 1332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81" name="Text Box 1333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82" name="Text Box 1334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83" name="Text Box 1335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84" name="Text Box 1336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85" name="Text Box 1337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86" name="Text Box 1338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87" name="Text Box 1339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88" name="Text Box 1340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89" name="Text Box 1341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90" name="Text Box 1342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91" name="Text Box 1343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92" name="Text Box 1344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93" name="Text Box 1345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94" name="Text Box 1346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95" name="Text Box 1347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96" name="Text Box 1348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97" name="Text Box 1349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98" name="Text Box 1350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399" name="Text Box 1351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400" name="Text Box 1352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401" name="Text Box 1353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402" name="Text Box 1354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9550"/>
    <xdr:sp fLocksText="0">
      <xdr:nvSpPr>
        <xdr:cNvPr id="1403" name="Text Box 1355"/>
        <xdr:cNvSpPr txBox="1">
          <a:spLocks noChangeArrowheads="1"/>
        </xdr:cNvSpPr>
      </xdr:nvSpPr>
      <xdr:spPr>
        <a:xfrm>
          <a:off x="6096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04" name="Text Box 1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05" name="Text Box 2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06" name="Text Box 3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07" name="Text Box 4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08" name="Text Box 5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09" name="Text Box 6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10" name="Text Box 7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11" name="Text Box 8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12" name="Text Box 9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13" name="Text Box 10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14" name="Text Box 11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15" name="Text Box 12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16" name="Text Box 13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17" name="Text Box 14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18" name="Text Box 15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19" name="Text Box 16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20" name="Text Box 17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21" name="Text Box 18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22" name="Text Box 19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23" name="Text Box 20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24" name="Text Box 21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25" name="Text Box 22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26" name="Text Box 23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27" name="Text Box 24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28" name="Text Box 25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29" name="Text Box 26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30" name="Text Box 27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31" name="Text Box 28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32" name="Text Box 29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33" name="Text Box 30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434" name="Text Box 1185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435" name="Text Box 1186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436" name="Text Box 1187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437" name="Text Box 1188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438" name="Text Box 1189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439" name="Text Box 1190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40" name="Text Box 1227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41" name="Text Box 1228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42" name="Text Box 1229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43" name="Text Box 1230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44" name="Text Box 1231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45" name="Text Box 1232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46" name="Text Box 1233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47" name="Text Box 1234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48" name="Text Box 1235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49" name="Text Box 1236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50" name="Text Box 1237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51" name="Text Box 1238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52" name="Text Box 1239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53" name="Text Box 1240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54" name="Text Box 1241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55" name="Text Box 1242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56" name="Text Box 1243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57" name="Text Box 1244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58" name="Text Box 1245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59" name="Text Box 1246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60" name="Text Box 1247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61" name="Text Box 1248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62" name="Text Box 1249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63" name="Text Box 1250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64" name="Text Box 1251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65" name="Text Box 1252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66" name="Text Box 1253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67" name="Text Box 1254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68" name="Text Box 1255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469" name="Text Box 1256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70" name="Text Box 1266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71" name="Text Box 1267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72" name="Text Box 1268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73" name="Text Box 1269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74" name="Text Box 1270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75" name="Text Box 1271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76" name="Text Box 1272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77" name="Text Box 1273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78" name="Text Box 1274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79" name="Text Box 1275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80" name="Text Box 1276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81" name="Text Box 1277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82" name="Text Box 1278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83" name="Text Box 1279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84" name="Text Box 1280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85" name="Text Box 1281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86" name="Text Box 1282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87" name="Text Box 1283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88" name="Text Box 1284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89" name="Text Box 1285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90" name="Text Box 1286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91" name="Text Box 1287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92" name="Text Box 1288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93" name="Text Box 1289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94" name="Text Box 1290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95" name="Text Box 1291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96" name="Text Box 1292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97" name="Text Box 1293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98" name="Text Box 1294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499" name="Text Box 1295"/>
        <xdr:cNvSpPr txBox="1">
          <a:spLocks noChangeArrowheads="1"/>
        </xdr:cNvSpPr>
      </xdr:nvSpPr>
      <xdr:spPr>
        <a:xfrm>
          <a:off x="6096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500" name="Text Box 1296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501" name="Text Box 1297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502" name="Text Box 1298"/>
        <xdr:cNvSpPr txBox="1">
          <a:spLocks noChangeArrowheads="1"/>
        </xdr:cNvSpPr>
      </xdr:nvSpPr>
      <xdr:spPr>
        <a:xfrm>
          <a:off x="128587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03" name="Text Box 1326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04" name="Text Box 1327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05" name="Text Box 1328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06" name="Text Box 1329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07" name="Text Box 1330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08" name="Text Box 1331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09" name="Text Box 1332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10" name="Text Box 1333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11" name="Text Box 1334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12" name="Text Box 1335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13" name="Text Box 1336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14" name="Text Box 1337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15" name="Text Box 1338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16" name="Text Box 1339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17" name="Text Box 1340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18" name="Text Box 1341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19" name="Text Box 1342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20" name="Text Box 1343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21" name="Text Box 1344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22" name="Text Box 1345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23" name="Text Box 1346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24" name="Text Box 1347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25" name="Text Box 1348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26" name="Text Box 1349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27" name="Text Box 1350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28" name="Text Box 1351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29" name="Text Box 1352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30" name="Text Box 1353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31" name="Text Box 1354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532" name="Text Box 1355"/>
        <xdr:cNvSpPr txBox="1">
          <a:spLocks noChangeArrowheads="1"/>
        </xdr:cNvSpPr>
      </xdr:nvSpPr>
      <xdr:spPr>
        <a:xfrm>
          <a:off x="609600" y="395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533" name="Text Box 1200"/>
        <xdr:cNvSpPr txBox="1">
          <a:spLocks noChangeArrowheads="1"/>
        </xdr:cNvSpPr>
      </xdr:nvSpPr>
      <xdr:spPr>
        <a:xfrm>
          <a:off x="1285875" y="374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34" name="Group 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35" name="Line 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6" name="Line 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Line 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38" name="Group 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39" name="Line 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0" name="Line 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Line 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42" name="Group 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43" name="Line 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4" name="Line 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5" name="Line 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46" name="Group 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47" name="Line 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Line 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Line 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50" name="Group 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51" name="Line 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2" name="Line 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3" name="Line 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54" name="Group 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55" name="Line 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6" name="Line 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Line 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58" name="Group 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59" name="Line 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0" name="Line 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1" name="Line 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62" name="Group 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63" name="Line 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Line 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5" name="Line 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66" name="Group 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67" name="Line 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8" name="Line 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Line 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70" name="Group 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71" name="Line 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2" name="Line 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Line 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74" name="Group 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75" name="Line 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6" name="Line 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7" name="Line 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78" name="Group 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79" name="Line 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0" name="Line 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1" name="Line 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82" name="Group 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83" name="Line 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4" name="Line 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5" name="Line 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86" name="Group 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87" name="Line 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8" name="Line 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9" name="Line 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90" name="Group 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91" name="Line 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2" name="Line 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3" name="Line 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94" name="Group 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95" name="Line 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6" name="Line 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7" name="Line 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598" name="Group 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99" name="Line 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0" name="Line 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1" name="Line 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02" name="Group 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03" name="Line 1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4" name="Line 1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5" name="Line 1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06" name="Group 1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07" name="Line 1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8" name="Line 1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9" name="Line 1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10" name="Group 10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11" name="Line 1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2" name="Line 1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3" name="Line 1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14" name="Group 11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15" name="Line 1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6" name="Line 1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7" name="Line 1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18" name="Group 11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19" name="Line 1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Line 1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Line 1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22" name="Group 11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23" name="Line 1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4" name="Line 1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5" name="Line 1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26" name="Group 12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27" name="Line 1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8" name="Line 1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Line 1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30" name="Group 12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31" name="Line 1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2" name="Line 1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3" name="Line 1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34" name="Group 1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35" name="Line 1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Line 1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7" name="Line 1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38" name="Group 1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39" name="Line 1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0" name="Line 1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1" name="Line 1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42" name="Group 1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43" name="Line 1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4" name="Line 1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5" name="Line 1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46" name="Group 1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47" name="Line 1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8" name="Line 1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Line 1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50" name="Group 1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51" name="Line 1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Line 1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Line 1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54" name="Group 1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55" name="Line 1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Line 1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Line 1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58" name="Group 1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59" name="Line 1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Line 1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Line 1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62" name="Group 1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63" name="Line 1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Line 1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Line 1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66" name="Group 1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67" name="Line 1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Line 1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9" name="Line 1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70" name="Group 1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71" name="Line 1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2" name="Line 1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3" name="Line 1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74" name="Group 1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75" name="Line 1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6" name="Line 1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Line 1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78" name="Group 1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79" name="Line 1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0" name="Line 1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1" name="Line 1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82" name="Group 1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83" name="Line 1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4" name="Line 1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5" name="Line 1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86" name="Group 1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87" name="Line 1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Line 1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Line 1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90" name="Group 1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91" name="Line 1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2" name="Line 1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Line 1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94" name="Group 1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95" name="Line 1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Line 1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Line 1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698" name="Group 1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99" name="Line 1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0" name="Line 1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1" name="Line 1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02" name="Group 1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03" name="Line 2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Line 2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Line 2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06" name="Group 2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07" name="Line 2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8" name="Line 2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9" name="Line 2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10" name="Group 20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11" name="Line 2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Line 2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Line 2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14" name="Group 21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15" name="Line 2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Line 2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Line 2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18" name="Group 21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19" name="Line 2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Line 2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Line 2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22" name="Group 21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23" name="Line 2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Line 2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5" name="Line 2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26" name="Group 22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27" name="Line 2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8" name="Line 2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Line 2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30" name="Group 22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31" name="Line 2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2" name="Line 2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3" name="Line 2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34" name="Group 2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35" name="Line 2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Line 2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Line 2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38" name="Group 2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39" name="Line 2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Line 2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Line 2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42" name="Group 2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43" name="Line 2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4" name="Line 2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Line 2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46" name="Group 2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47" name="Line 2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Line 2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Line 2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50" name="Group 2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51" name="Line 2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Line 2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Line 2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54" name="Group 2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55" name="Line 2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Line 2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Line 2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58" name="Group 2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59" name="Line 2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Line 2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Line 2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62" name="Group 2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63" name="Line 2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4" name="Line 2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Line 2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66" name="Group 2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67" name="Line 2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Line 2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Line 2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70" name="Group 2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71" name="Line 2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2" name="Line 2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3" name="Line 2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74" name="Group 2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75" name="Line 2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6" name="Line 2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7" name="Line 2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78" name="Group 2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79" name="Line 2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0" name="Line 2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1" name="Line 2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82" name="Group 2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83" name="Line 2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4" name="Line 2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5" name="Line 2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86" name="Group 2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87" name="Line 2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8" name="Line 2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9" name="Line 2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90" name="Group 2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91" name="Line 2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2" name="Line 2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3" name="Line 2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94" name="Group 2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95" name="Line 2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6" name="Line 2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Line 2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798" name="Group 2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99" name="Line 2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0" name="Line 2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1" name="Line 2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02" name="Group 2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03" name="Line 3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4" name="Line 3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5" name="Line 3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06" name="Group 3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07" name="Line 3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8" name="Line 3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9" name="Line 3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10" name="Group 30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11" name="Line 3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2" name="Line 3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3" name="Line 3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14" name="Group 31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15" name="Line 3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6" name="Line 3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7" name="Line 3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18" name="Group 31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19" name="Line 3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0" name="Line 3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1" name="Line 3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22" name="Group 31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23" name="Line 3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4" name="Line 3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5" name="Line 3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26" name="Group 32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27" name="Line 3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8" name="Line 3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9" name="Line 3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30" name="Group 32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31" name="Line 3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Line 3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3" name="Line 3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34" name="Group 3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35" name="Line 3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6" name="Line 3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7" name="Line 3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38" name="Group 3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39" name="Line 3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0" name="Line 3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Line 3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42" name="Group 3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43" name="Line 3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4" name="Line 3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5" name="Line 3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46" name="Group 3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47" name="Line 3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8" name="Line 3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9" name="Line 3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50" name="Group 3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51" name="Line 3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2" name="Line 3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3" name="Line 3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54" name="Group 3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55" name="Line 3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6" name="Line 3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Line 3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58" name="Group 3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59" name="Line 3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0" name="Line 3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1" name="Line 3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62" name="Group 3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63" name="Line 3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Line 3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Line 3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66" name="Group 3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67" name="Line 3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8" name="Line 3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9" name="Line 3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70" name="Group 3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71" name="Line 3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2" name="Line 3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3" name="Line 3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74" name="Group 3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75" name="Line 3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Line 3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7" name="Line 3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78" name="Group 3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79" name="Line 3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0" name="Line 3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1" name="Line 3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82" name="Group 3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83" name="Line 3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4" name="Line 3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5" name="Line 3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86" name="Group 3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87" name="Line 3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8" name="Line 3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9" name="Line 3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90" name="Group 3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91" name="Line 3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2" name="Line 3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3" name="Line 3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94" name="Group 3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95" name="Line 3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6" name="Line 3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Line 3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898" name="Group 3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99" name="Line 3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0" name="Line 3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1" name="Line 3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02" name="Group 3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03" name="Line 4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Line 4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Line 4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06" name="Group 4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07" name="Line 4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8" name="Line 4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9" name="Line 4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10" name="Group 40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11" name="Line 4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Line 4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Line 4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14" name="Group 41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15" name="Line 4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6" name="Line 4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7" name="Line 4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18" name="Group 41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19" name="Line 4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0" name="Line 4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1" name="Line 4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22" name="Group 41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23" name="Line 4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4" name="Line 4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5" name="Line 4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26" name="Group 42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27" name="Line 4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8" name="Line 4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9" name="Line 4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30" name="Group 42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31" name="Line 4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2" name="Line 4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3" name="Line 4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34" name="Group 4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35" name="Line 4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6" name="Line 4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7" name="Line 4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38" name="Group 4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39" name="Line 4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0" name="Line 4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1" name="Line 4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42" name="Group 4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43" name="Line 4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4" name="Line 4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5" name="Line 4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46" name="Group 4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47" name="Line 4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Line 4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9" name="Line 4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50" name="Group 4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51" name="Line 4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Line 4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Line 4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54" name="Group 4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55" name="Line 4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Line 4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7" name="Line 4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58" name="Group 4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59" name="Line 4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Line 4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Line 4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62" name="Group 4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63" name="Line 4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4" name="Line 4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5" name="Line 4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66" name="Group 4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67" name="Line 4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8" name="Line 4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9" name="Line 4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70" name="Group 4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71" name="Line 4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Line 4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3" name="Line 4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74" name="Group 4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75" name="Line 4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6" name="Line 4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7" name="Line 4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78" name="Group 4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79" name="Line 4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0" name="Line 4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1" name="Line 4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82" name="Group 4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83" name="Line 4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4" name="Line 4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Line 4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86" name="Group 4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87" name="Line 4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8" name="Line 4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Line 4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90" name="Group 4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91" name="Line 4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Line 4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3" name="Line 4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94" name="Group 4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95" name="Line 4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Line 4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Line 4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98" name="Group 4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99" name="Line 4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Line 4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Line 4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02" name="Group 4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03" name="Line 5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Line 5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Line 5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06" name="Group 5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07" name="Line 5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Line 5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9" name="Line 5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10" name="Group 50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11" name="Line 5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2" name="Line 5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3" name="Line 5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14" name="Group 51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15" name="Line 5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Line 5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7" name="Line 5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18" name="Group 51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19" name="Line 5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Line 5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Line 5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22" name="Group 51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23" name="Line 5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Line 5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5" name="Line 5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26" name="Group 52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27" name="Line 5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8" name="Line 5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9" name="Line 5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30" name="Group 52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31" name="Line 5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2" name="Line 5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3" name="Line 5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34" name="Group 53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35" name="Line 5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6" name="Line 5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7" name="Line 5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38" name="Group 53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39" name="Line 5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Line 5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1" name="Line 5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42" name="Group 53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43" name="Line 5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4" name="Line 5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Line 5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46" name="Group 54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47" name="Line 5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8" name="Line 5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9" name="Line 5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50" name="Group 54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51" name="Line 5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2" name="Line 5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3" name="Line 5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54" name="Group 55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55" name="Line 5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6" name="Line 5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7" name="Line 5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58" name="Group 55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59" name="Line 5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Line 5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Line 5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62" name="Group 55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63" name="Line 5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4" name="Line 5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5" name="Line 5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66" name="Group 56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67" name="Line 5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8" name="Line 5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Line 5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70" name="Group 56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71" name="Line 5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2" name="Line 5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Line 5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74" name="Group 57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75" name="Line 5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Line 5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Line 5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78" name="Group 57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79" name="Line 5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0" name="Line 5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1" name="Line 5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82" name="Group 57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83" name="Line 5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4" name="Line 5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5" name="Line 5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86" name="Group 58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87" name="Line 5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Line 5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Line 5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90" name="Group 587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91" name="Line 5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Line 5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Line 5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94" name="Group 591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95" name="Line 5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6" name="Line 5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7" name="Line 5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98" name="Group 595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99" name="Line 5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0" name="Line 5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1" name="Line 5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02" name="Group 599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03" name="Line 6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4" name="Line 6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5" name="Line 6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06" name="Group 603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07" name="Line 6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8" name="Line 6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Line 6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10" name="Group 60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11" name="Line 6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2" name="Line 6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3" name="Line 6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14" name="Group 61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15" name="Line 6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Line 6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Line 6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18" name="Group 61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19" name="Line 6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Line 6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Line 6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22" name="Group 62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23" name="Line 6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4" name="Line 6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5" name="Line 6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26" name="Group 62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27" name="Line 6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Line 6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Line 6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30" name="Group 62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31" name="Line 6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Line 6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3" name="Line 6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34" name="Group 63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35" name="Line 6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Line 6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Line 6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38" name="Group 63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39" name="Line 6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Line 6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Line 6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42" name="Group 64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43" name="Line 6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Line 6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Line 6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46" name="Group 64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47" name="Line 6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Line 6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Line 6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50" name="Group 64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51" name="Line 6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Line 6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Line 6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54" name="Group 65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55" name="Line 6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Line 6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Line 6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58" name="Group 65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59" name="Line 6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Line 6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Line 6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62" name="Group 66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63" name="Line 6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Line 6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5" name="Line 6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66" name="Group 66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67" name="Line 6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8" name="Line 6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9" name="Line 6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70" name="Group 66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71" name="Line 6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Line 6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Line 6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74" name="Group 67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75" name="Line 6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6" name="Line 6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Line 6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78" name="Group 67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79" name="Line 6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0" name="Line 6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1" name="Line 6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82" name="Group 68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83" name="Line 6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Line 6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Line 6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86" name="Group 68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87" name="Line 6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Line 6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Line 6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90" name="Group 68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91" name="Line 6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2" name="Line 6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3" name="Line 6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94" name="Group 69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95" name="Line 69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6" name="Line 69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7" name="Line 69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98" name="Group 69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99" name="Line 69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0" name="Line 69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Line 69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02" name="Group 70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03" name="Line 70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4" name="Line 70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Line 70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06" name="Group 70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07" name="Line 70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8" name="Line 70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Line 70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10" name="Group 70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11" name="Line 7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Line 7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Line 7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14" name="Group 71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15" name="Line 7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Line 7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7" name="Line 7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18" name="Group 71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19" name="Line 7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Line 7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Line 7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22" name="Group 72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23" name="Line 7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4" name="Line 7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Line 7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26" name="Group 72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27" name="Line 7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8" name="Line 7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Line 7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30" name="Group 72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31" name="Line 7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2" name="Line 7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3" name="Line 7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34" name="Group 73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35" name="Line 7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6" name="Line 7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7" name="Line 7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38" name="Group 73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39" name="Line 7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0" name="Line 7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1" name="Line 7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42" name="Group 74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43" name="Line 7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4" name="Line 7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5" name="Line 7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46" name="Group 74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47" name="Line 7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8" name="Line 7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9" name="Line 7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50" name="Group 74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51" name="Line 7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Line 7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Line 7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54" name="Group 75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55" name="Line 7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6" name="Line 7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7" name="Line 7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58" name="Group 75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59" name="Line 7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0" name="Line 7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Line 7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62" name="Group 76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63" name="Line 7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4" name="Line 7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5" name="Line 7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66" name="Group 76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67" name="Line 7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Line 7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9" name="Line 7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70" name="Group 76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71" name="Line 7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Line 7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3" name="Line 7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74" name="Group 77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75" name="Line 7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6" name="Line 7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Line 7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78" name="Group 77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79" name="Line 7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0" name="Line 7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1" name="Line 7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82" name="Group 780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83" name="Line 7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Line 7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Line 7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86" name="Group 784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87" name="Line 7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8" name="Line 7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Line 7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90" name="Group 788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91" name="Line 7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Line 7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3" name="Line 7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94" name="Group 792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95" name="Line 79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6" name="Line 79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7" name="Line 79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98" name="Group 796"/>
        <xdr:cNvGrpSpPr>
          <a:grpSpLocks/>
        </xdr:cNvGrpSpPr>
      </xdr:nvGrpSpPr>
      <xdr:grpSpPr>
        <a:xfrm>
          <a:off x="128587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99" name="Line 79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0" name="Line 79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1" name="Line 79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02" name="Group 80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03" name="Line 80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Line 80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Line 80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06" name="Group 80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07" name="Line 80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Line 80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9" name="Line 80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10" name="Group 80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11" name="Line 8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Line 8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3" name="Line 8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14" name="Group 81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15" name="Line 8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6" name="Line 8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7" name="Line 8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18" name="Group 81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19" name="Line 8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0" name="Line 8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1" name="Line 8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22" name="Group 82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23" name="Line 8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4" name="Line 8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5" name="Line 8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26" name="Group 82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27" name="Line 8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8" name="Line 8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9" name="Line 8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30" name="Group 82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31" name="Line 8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2" name="Line 8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3" name="Line 8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34" name="Group 83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35" name="Line 8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6" name="Line 8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7" name="Line 8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38" name="Group 83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39" name="Line 8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0" name="Line 8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1" name="Line 8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42" name="Group 84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43" name="Line 8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4" name="Line 8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5" name="Line 8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46" name="Group 84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47" name="Line 8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8" name="Line 8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9" name="Line 8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50" name="Group 84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51" name="Line 8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2" name="Line 8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3" name="Line 8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54" name="Group 85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55" name="Line 8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Line 8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Line 8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58" name="Group 85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59" name="Line 8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0" name="Line 8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1" name="Line 8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62" name="Group 86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63" name="Line 8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4" name="Line 8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5" name="Line 8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66" name="Group 86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67" name="Line 8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8" name="Line 8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9" name="Line 8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70" name="Group 86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71" name="Line 8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2" name="Line 8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3" name="Line 8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74" name="Group 87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75" name="Line 8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Line 8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Line 8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78" name="Group 87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79" name="Line 8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Line 8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Line 8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82" name="Group 88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83" name="Line 8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Line 8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Line 8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86" name="Group 88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87" name="Line 8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8" name="Line 8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Line 8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90" name="Group 88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91" name="Line 8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2" name="Line 8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3" name="Line 8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94" name="Group 89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95" name="Line 89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Line 89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Line 89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398" name="Group 89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99" name="Line 89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Line 89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1" name="Line 89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02" name="Group 90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03" name="Line 90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4" name="Line 90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Line 90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06" name="Group 90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07" name="Line 90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Line 90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9" name="Line 90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10" name="Group 90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11" name="Line 9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2" name="Line 9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3" name="Line 9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14" name="Group 91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15" name="Line 9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Line 9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7" name="Line 9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18" name="Group 91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19" name="Line 9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Line 9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Line 9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22" name="Group 92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23" name="Line 9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4" name="Line 9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5" name="Line 9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26" name="Group 92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27" name="Line 9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8" name="Line 9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9" name="Line 9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30" name="Group 92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31" name="Line 9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2" name="Line 9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3" name="Line 9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34" name="Group 93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35" name="Line 9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6" name="Line 9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Line 9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38" name="Group 93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39" name="Line 9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0" name="Line 9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1" name="Line 9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42" name="Group 94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43" name="Line 9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4" name="Line 9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Line 9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46" name="Group 94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47" name="Line 9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Line 9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Line 9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50" name="Group 94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51" name="Line 9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Line 9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3" name="Line 9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54" name="Group 95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55" name="Line 9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6" name="Line 9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7" name="Line 9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58" name="Group 95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59" name="Line 9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0" name="Line 9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1" name="Line 9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62" name="Group 96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63" name="Line 9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4" name="Line 9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5" name="Line 9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66" name="Group 96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67" name="Line 9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Line 9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Line 9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70" name="Group 96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71" name="Line 9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2" name="Line 9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3" name="Line 9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74" name="Group 972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75" name="Line 9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6" name="Line 9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7" name="Line 9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78" name="Group 976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79" name="Line 9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0" name="Line 9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1" name="Line 9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82" name="Group 980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83" name="Line 9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Line 9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5" name="Line 9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86" name="Group 984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87" name="Line 9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Line 9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9" name="Line 9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2490" name="Group 988"/>
        <xdr:cNvGrpSpPr>
          <a:grpSpLocks/>
        </xdr:cNvGrpSpPr>
      </xdr:nvGrpSpPr>
      <xdr:grpSpPr>
        <a:xfrm>
          <a:off x="451485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91" name="Line 9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Line 9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Line 9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" name="Group 962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" name="Line 96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96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96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5" name="Group 966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" name="Line 96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6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6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9" name="Group 970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" name="Line 97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7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7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3" name="Group 974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" name="Line 97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7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97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7" name="Group 978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" name="Line 97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98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98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21" name="Group 982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" name="Line 98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98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98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25" name="Group 986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" name="Line 98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98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98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29" name="Group 990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" name="Line 99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99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99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33" name="Group 994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" name="Line 99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99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99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37" name="Group 998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" name="Line 99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00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00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41" name="Group 1002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" name="Line 100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00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00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45" name="Group 1006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" name="Line 100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00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00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49" name="Group 1010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" name="Line 101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01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01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53" name="Group 1014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" name="Line 101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01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01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57" name="Group 1018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" name="Line 101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02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02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61" name="Group 1022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" name="Line 102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02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02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65" name="Group 1026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" name="Line 102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02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02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69" name="Group 1030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" name="Line 103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03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03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73" name="Group 1034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" name="Line 103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03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03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77" name="Group 1038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" name="Line 103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04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04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81" name="Group 1042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" name="Line 104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04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104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85" name="Group 1046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" name="Line 104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04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04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89" name="Group 1050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" name="Line 105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05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05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93" name="Group 1054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" name="Line 105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05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105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97" name="Group 1058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" name="Line 105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06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6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01" name="Group 1062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" name="Line 106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6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6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05" name="Group 1066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" name="Line 106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6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6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09" name="Group 1070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" name="Line 107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07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07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13" name="Group 1074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" name="Line 107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07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07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17" name="Group 1078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8" name="Line 107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08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08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21" name="Group 1082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2" name="Line 108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08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08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25" name="Group 1086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6" name="Line 108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08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08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29" name="Group 1090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0" name="Line 109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09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09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33" name="Group 1094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4" name="Line 109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09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09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37" name="Group 1098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8" name="Line 109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10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10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41" name="Group 1102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2" name="Line 110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10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10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45" name="Group 1106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6" name="Line 110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10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10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49" name="Group 1110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0" name="Line 111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11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11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53" name="Group 1114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4" name="Line 111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11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11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57" name="Group 1118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8" name="Line 111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12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12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61" name="Group 1122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2" name="Line 112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12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12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65" name="Group 1126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6" name="Line 112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12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12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69" name="Group 1130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0" name="Line 113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13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13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73" name="Group 1134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4" name="Line 113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13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13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77" name="Group 1138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8" name="Line 113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14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14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81" name="Group 1142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2" name="Line 114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14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14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85" name="Group 1146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6" name="Line 114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14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14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grpSp>
      <xdr:nvGrpSpPr>
        <xdr:cNvPr id="189" name="Group 1150"/>
        <xdr:cNvGrpSpPr>
          <a:grpSpLocks/>
        </xdr:cNvGrpSpPr>
      </xdr:nvGrpSpPr>
      <xdr:grpSpPr>
        <a:xfrm>
          <a:off x="5133975" y="28860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0" name="Line 115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15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15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3" name="Group 3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4" name="Line 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197" name="Group 3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8" name="Line 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1" name="Group 3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2" name="Line 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5" name="Group 4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6" name="Line 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09" name="Group 4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0" name="Line 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3" name="Group 5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4" name="Line 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17" name="Group 5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8" name="Line 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1" name="Group 5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2" name="Line 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5" name="Group 6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6" name="Line 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29" name="Group 6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0" name="Line 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33" name="Group 7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4" name="Line 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37" name="Group 7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8" name="Line 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41" name="Group 7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2" name="Line 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45" name="Group 8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6" name="Line 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49" name="Group 8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0" name="Line 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53" name="Group 9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4" name="Line 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57" name="Group 9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8" name="Line 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61" name="Group 9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2" name="Line 1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1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1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65" name="Group 10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6" name="Line 1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1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1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69" name="Group 10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0" name="Line 1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1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1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73" name="Group 11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4" name="Line 1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1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1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77" name="Group 11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8" name="Line 1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1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1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81" name="Group 11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2" name="Line 1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1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1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85" name="Group 12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6" name="Line 1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1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1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89" name="Group 12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0" name="Line 1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1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1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93" name="Group 13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4" name="Line 1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1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1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297" name="Group 13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8" name="Line 1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1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1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01" name="Group 13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2" name="Line 1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1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1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05" name="Group 14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6" name="Line 1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1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1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09" name="Group 14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0" name="Line 1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1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13" name="Group 15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4" name="Line 1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1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17" name="Group 15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8" name="Line 1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21" name="Group 15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2" name="Line 1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1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1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25" name="Group 16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6" name="Line 1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29" name="Group 16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0" name="Line 1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33" name="Group 17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4" name="Line 1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1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1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37" name="Group 17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8" name="Line 1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1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41" name="Group 17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2" name="Line 1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1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1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45" name="Group 18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6" name="Line 1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1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49" name="Group 18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0" name="Line 1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1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1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53" name="Group 19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4" name="Line 1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57" name="Group 19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8" name="Line 1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1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1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61" name="Group 19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2" name="Line 2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2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2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65" name="Group 20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6" name="Line 2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2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2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69" name="Group 20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0" name="Line 2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2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2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73" name="Group 21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4" name="Line 2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2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2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77" name="Group 21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8" name="Line 2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2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2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81" name="Group 21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2" name="Line 2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2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2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85" name="Group 22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6" name="Line 2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2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2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89" name="Group 22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0" name="Line 2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2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2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93" name="Group 23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4" name="Line 2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2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2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397" name="Group 23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8" name="Line 2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2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2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01" name="Group 23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2" name="Line 2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2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2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05" name="Group 24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6" name="Line 2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2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2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09" name="Group 24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0" name="Line 2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2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2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13" name="Group 25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4" name="Line 2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2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2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17" name="Group 25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8" name="Line 2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2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2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21" name="Group 25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2" name="Line 2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2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2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25" name="Group 26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6" name="Line 2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2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2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29" name="Group 26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0" name="Line 2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2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2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33" name="Group 27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4" name="Line 2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2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2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37" name="Group 27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8" name="Line 2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2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2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41" name="Group 27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2" name="Line 2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2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2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45" name="Group 28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6" name="Line 2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2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2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49" name="Group 28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0" name="Line 2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2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2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53" name="Group 29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4" name="Line 2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2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2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57" name="Group 29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8" name="Line 2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2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2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61" name="Group 29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2" name="Line 3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3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3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65" name="Group 30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6" name="Line 3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3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3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69" name="Group 30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0" name="Line 3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3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3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73" name="Group 31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4" name="Line 3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3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3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77" name="Group 31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8" name="Line 3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3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3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81" name="Group 31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2" name="Line 3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3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3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85" name="Group 32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6" name="Line 3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3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3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89" name="Group 32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0" name="Line 3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3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3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93" name="Group 33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4" name="Line 3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3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3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497" name="Group 33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8" name="Line 3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3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3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01" name="Group 33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2" name="Line 3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3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3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05" name="Group 34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6" name="Line 3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3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3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09" name="Group 34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0" name="Line 3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3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3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13" name="Group 35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4" name="Line 3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3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3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17" name="Group 35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8" name="Line 3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3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3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21" name="Group 35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2" name="Line 3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3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Line 3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25" name="Group 36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6" name="Line 3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3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3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29" name="Group 36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0" name="Line 3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3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3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33" name="Group 37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4" name="Line 3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3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3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37" name="Group 37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8" name="Line 3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3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3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41" name="Group 37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2" name="Line 3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3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3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45" name="Group 38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6" name="Line 3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3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3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49" name="Group 38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0" name="Line 3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3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3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53" name="Group 39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4" name="Line 3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3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3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57" name="Group 39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8" name="Line 3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3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Line 3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61" name="Group 39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2" name="Line 4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4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4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65" name="Group 40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6" name="Line 4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4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4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69" name="Group 40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0" name="Line 4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4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4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73" name="Group 41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4" name="Line 4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Line 4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Line 4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77" name="Group 41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8" name="Line 4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Line 4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Line 4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81" name="Group 41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2" name="Line 4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Line 4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Line 4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85" name="Group 42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6" name="Line 4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Line 4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4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89" name="Group 42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0" name="Line 4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4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Line 4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93" name="Group 43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4" name="Line 4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Line 4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Line 4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597" name="Group 43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8" name="Line 4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Line 4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Line 4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01" name="Group 43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2" name="Line 4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Line 4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Line 4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05" name="Group 44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6" name="Line 4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Line 4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Line 4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09" name="Group 44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0" name="Line 4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Line 4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4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13" name="Group 45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4" name="Line 4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4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4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17" name="Group 45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8" name="Line 4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Line 4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Line 4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21" name="Group 45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2" name="Line 4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4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4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25" name="Group 46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6" name="Line 4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4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4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29" name="Group 46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0" name="Line 4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4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4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33" name="Group 47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4" name="Line 4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4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4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37" name="Group 47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8" name="Line 4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4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4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41" name="Group 47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2" name="Line 4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4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4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45" name="Group 48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6" name="Line 4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Line 4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4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49" name="Group 48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0" name="Line 4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4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4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53" name="Group 49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4" name="Line 4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4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4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57" name="Group 49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8" name="Line 4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4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Line 4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61" name="Group 49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2" name="Line 5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Line 5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Line 5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65" name="Group 50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6" name="Line 5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Line 5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Line 5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69" name="Group 50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0" name="Line 50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50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Line 51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73" name="Group 51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4" name="Line 51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Line 51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Line 51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77" name="Group 51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8" name="Line 51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Line 51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Line 51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81" name="Group 51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2" name="Line 52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Line 52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Line 52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85" name="Group 52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6" name="Line 52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Line 52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Line 52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89" name="Group 52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0" name="Line 52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52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Line 53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93" name="Group 53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4" name="Line 53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53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Line 53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697" name="Group 53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8" name="Line 53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53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53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01" name="Group 53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2" name="Line 54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Line 54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Line 54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05" name="Group 54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6" name="Line 54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54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54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09" name="Group 54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0" name="Line 54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54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55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13" name="Group 55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4" name="Line 55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55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55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17" name="Group 55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8" name="Line 55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Line 55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Line 55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21" name="Group 55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2" name="Line 56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56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56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25" name="Group 56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6" name="Line 56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Line 56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Line 56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29" name="Group 56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0" name="Line 56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Line 56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Line 57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33" name="Group 57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4" name="Line 57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Line 57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Line 57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37" name="Group 57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8" name="Line 57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57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57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41" name="Group 57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2" name="Line 58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Line 58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Line 58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45" name="Group 58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6" name="Line 58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58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58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49" name="Group 587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0" name="Line 58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58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Line 59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53" name="Group 591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4" name="Line 59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Line 59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Line 59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57" name="Group 595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8" name="Line 59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59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Line 59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61" name="Group 599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2" name="Line 60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60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Line 60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65" name="Group 603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6" name="Line 60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Line 60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Line 60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69" name="Group 608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70" name="Line 6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Line 6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Line 6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73" name="Group 612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74" name="Line 6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Line 6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Line 6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77" name="Group 616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78" name="Line 6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Line 6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Line 6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81" name="Group 620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2" name="Line 6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Line 6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Line 6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85" name="Group 624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6" name="Line 6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Line 6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Line 6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89" name="Group 628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90" name="Line 6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Line 6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Line 6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93" name="Group 632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94" name="Line 6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Line 6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Line 6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797" name="Group 636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98" name="Line 6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6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Line 6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01" name="Group 640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02" name="Line 6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Line 6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Line 6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05" name="Group 644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06" name="Line 6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Line 6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Line 6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09" name="Group 648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10" name="Line 6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Line 6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Line 6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13" name="Group 652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14" name="Line 6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Line 6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Line 6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17" name="Group 656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18" name="Line 6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6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Line 6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21" name="Group 660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2" name="Line 6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6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Line 6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25" name="Group 664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6" name="Line 6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Line 6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Line 6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29" name="Group 668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30" name="Line 6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6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Line 6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33" name="Group 672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34" name="Line 6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Line 6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Line 6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37" name="Group 676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38" name="Line 6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Line 6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Line 6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41" name="Group 680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42" name="Line 6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6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6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45" name="Group 684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46" name="Line 6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Line 6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Line 6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49" name="Group 688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50" name="Line 6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6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Line 6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53" name="Group 692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54" name="Line 69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Line 69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Line 69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57" name="Group 696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58" name="Line 69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Line 69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Line 69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61" name="Group 700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2" name="Line 70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Line 70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Line 70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65" name="Group 704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6" name="Line 70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Line 70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Line 70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69" name="Group 708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70" name="Line 7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Line 7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Line 7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73" name="Group 712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74" name="Line 7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Line 7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Line 7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77" name="Group 716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78" name="Line 7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Line 7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Line 7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81" name="Group 720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82" name="Line 7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Line 7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Line 7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85" name="Group 724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86" name="Line 7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Line 7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Line 7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89" name="Group 728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90" name="Line 7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Line 7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Line 7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93" name="Group 732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94" name="Line 7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Line 7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Line 7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897" name="Group 736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98" name="Line 7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Line 7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Line 7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01" name="Group 740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2" name="Line 7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Line 7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Line 7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05" name="Group 744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6" name="Line 7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Line 7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Line 7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09" name="Group 748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10" name="Line 7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Line 7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Line 7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13" name="Group 752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14" name="Line 7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Line 7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Line 7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17" name="Group 756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18" name="Line 7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Line 7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Line 7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21" name="Group 760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22" name="Line 7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Line 7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Line 7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25" name="Group 764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26" name="Line 7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Line 7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Line 7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29" name="Group 768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30" name="Line 7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Line 7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Line 7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33" name="Group 772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34" name="Line 7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Line 7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Line 7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37" name="Group 776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38" name="Line 7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Line 7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Line 7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41" name="Group 780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2" name="Line 7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Line 7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Line 7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45" name="Group 784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6" name="Line 7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Line 7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Line 7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49" name="Group 788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50" name="Line 7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Line 7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Line 7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53" name="Group 792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54" name="Line 79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Line 79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Line 79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pSp>
      <xdr:nvGrpSpPr>
        <xdr:cNvPr id="957" name="Group 796"/>
        <xdr:cNvGrpSpPr>
          <a:grpSpLocks/>
        </xdr:cNvGrpSpPr>
      </xdr:nvGrpSpPr>
      <xdr:grpSpPr>
        <a:xfrm>
          <a:off x="1228725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58" name="Line 79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Line 79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Line 79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61" name="Group 800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62" name="Line 80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Line 80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Line 80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65" name="Group 804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66" name="Line 80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Line 80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Line 80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69" name="Group 808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70" name="Line 8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Line 8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Line 8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73" name="Group 812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74" name="Line 8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Line 8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Line 8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77" name="Group 816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78" name="Line 8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Line 8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Line 8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81" name="Group 820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2" name="Line 8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Line 8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Line 8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85" name="Group 824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6" name="Line 8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Line 8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Line 8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89" name="Group 828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90" name="Line 8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Line 8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Line 8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93" name="Group 832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94" name="Line 8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Line 8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Line 8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997" name="Group 836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98" name="Line 8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Line 8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Line 8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01" name="Group 840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02" name="Line 8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Line 8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Line 8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05" name="Group 844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06" name="Line 8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Line 8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Line 8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09" name="Group 848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10" name="Line 8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Line 8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Line 8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13" name="Group 852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14" name="Line 8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Line 8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Line 8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17" name="Group 856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18" name="Line 8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Line 8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Line 8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21" name="Group 860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2" name="Line 8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Line 8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Line 8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25" name="Group 864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6" name="Line 8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Line 8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Line 8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29" name="Group 868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30" name="Line 8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Line 8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Line 8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33" name="Group 872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34" name="Line 8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Line 8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Line 8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37" name="Group 876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38" name="Line 8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Line 8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Line 8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41" name="Group 880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42" name="Line 8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Line 8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Line 8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45" name="Group 884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46" name="Line 8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Line 8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Line 8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49" name="Group 888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50" name="Line 8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Line 8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Line 8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53" name="Group 892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54" name="Line 89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Line 89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Line 89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57" name="Group 896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58" name="Line 89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Line 89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Line 89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61" name="Group 900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2" name="Line 90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Line 90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Line 90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65" name="Group 904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6" name="Line 90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Line 90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Line 90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69" name="Group 908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70" name="Line 90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Line 91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Line 91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73" name="Group 912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74" name="Line 91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Line 91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Line 91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77" name="Group 916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78" name="Line 91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Line 91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Line 91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81" name="Group 920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82" name="Line 92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Line 92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Line 92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85" name="Group 924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86" name="Line 92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Line 92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Line 92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89" name="Group 928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90" name="Line 92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Line 93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Line 93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93" name="Group 932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94" name="Line 93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Line 93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Line 93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097" name="Group 936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98" name="Line 93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Line 93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Line 93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01" name="Group 940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2" name="Line 94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Line 94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Line 94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05" name="Group 944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6" name="Line 94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Line 94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Line 94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09" name="Group 948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10" name="Line 94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Line 95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Line 95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13" name="Group 952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14" name="Line 95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Line 95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Line 95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17" name="Group 956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18" name="Line 95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Line 95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Line 95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21" name="Group 960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22" name="Line 96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Line 96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Line 96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25" name="Group 964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26" name="Line 96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Line 96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Line 96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29" name="Group 968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30" name="Line 96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Line 97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Line 97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33" name="Group 972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34" name="Line 973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Line 974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Line 975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37" name="Group 976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38" name="Line 977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Line 978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Line 979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41" name="Group 980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2" name="Line 981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Line 982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Line 983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45" name="Group 984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6" name="Line 985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Line 986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Line 987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1149" name="Group 988"/>
        <xdr:cNvGrpSpPr>
          <a:grpSpLocks/>
        </xdr:cNvGrpSpPr>
      </xdr:nvGrpSpPr>
      <xdr:grpSpPr>
        <a:xfrm>
          <a:off x="3924300" y="390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50" name="Line 989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Line 990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Line 991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53" name="Text Box 1227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54" name="Text Box 1228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55" name="Text Box 1229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56" name="Text Box 1230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57" name="Text Box 1231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58" name="Text Box 1232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59" name="Text Box 1233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60" name="Text Box 1234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61" name="Text Box 1235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62" name="Text Box 1236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63" name="Text Box 1237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64" name="Text Box 1238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65" name="Text Box 1239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66" name="Text Box 1240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67" name="Text Box 1241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68" name="Text Box 1242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69" name="Text Box 1243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70" name="Text Box 1244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71" name="Text Box 1245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72" name="Text Box 1246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73" name="Text Box 1247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74" name="Text Box 1248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75" name="Text Box 1249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76" name="Text Box 1250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77" name="Text Box 1251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78" name="Text Box 1252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79" name="Text Box 1253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80" name="Text Box 1254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81" name="Text Box 1255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82" name="Text Box 1256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83" name="Text Box 1326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84" name="Text Box 1327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85" name="Text Box 1328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86" name="Text Box 1329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87" name="Text Box 1330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88" name="Text Box 1331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89" name="Text Box 1332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90" name="Text Box 1333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91" name="Text Box 1334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92" name="Text Box 1335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93" name="Text Box 1336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94" name="Text Box 1337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95" name="Text Box 1338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96" name="Text Box 1339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97" name="Text Box 1340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98" name="Text Box 1341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199" name="Text Box 1342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00" name="Text Box 1343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01" name="Text Box 1344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02" name="Text Box 1345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03" name="Text Box 1346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04" name="Text Box 1347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05" name="Text Box 1348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06" name="Text Box 1349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07" name="Text Box 1350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08" name="Text Box 1351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09" name="Text Box 1352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10" name="Text Box 1353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11" name="Text Box 1354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28600"/>
    <xdr:sp fLocksText="0">
      <xdr:nvSpPr>
        <xdr:cNvPr id="1212" name="Text Box 1355"/>
        <xdr:cNvSpPr txBox="1">
          <a:spLocks noChangeArrowheads="1"/>
        </xdr:cNvSpPr>
      </xdr:nvSpPr>
      <xdr:spPr>
        <a:xfrm>
          <a:off x="666750" y="630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1" name="Text Box 1227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2" name="Text Box 1228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3" name="Text Box 1229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4" name="Text Box 1230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5" name="Text Box 1231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6" name="Text Box 1232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7" name="Text Box 1233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8" name="Text Box 1234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9" name="Text Box 1235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10" name="Text Box 1236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11" name="Text Box 1237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12" name="Text Box 1238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13" name="Text Box 1239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14" name="Text Box 1240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15" name="Text Box 1241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16" name="Text Box 1242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17" name="Text Box 1243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18" name="Text Box 1244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19" name="Text Box 1245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20" name="Text Box 1246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21" name="Text Box 1247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22" name="Text Box 1248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23" name="Text Box 1249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24" name="Text Box 1250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25" name="Text Box 1251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26" name="Text Box 1252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27" name="Text Box 1253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28" name="Text Box 1254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29" name="Text Box 1255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30" name="Text Box 1256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31" name="Text Box 1326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32" name="Text Box 1327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33" name="Text Box 1328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34" name="Text Box 1329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35" name="Text Box 1330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36" name="Text Box 1331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37" name="Text Box 1332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38" name="Text Box 1333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39" name="Text Box 1334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40" name="Text Box 1335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41" name="Text Box 1336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42" name="Text Box 1337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43" name="Text Box 1338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44" name="Text Box 1339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45" name="Text Box 1340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46" name="Text Box 1341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47" name="Text Box 1342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48" name="Text Box 1343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49" name="Text Box 1344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50" name="Text Box 1345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51" name="Text Box 1346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52" name="Text Box 1347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53" name="Text Box 1348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54" name="Text Box 1349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55" name="Text Box 1350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56" name="Text Box 1351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57" name="Text Box 1352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58" name="Text Box 1353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38125"/>
    <xdr:sp fLocksText="0">
      <xdr:nvSpPr>
        <xdr:cNvPr id="59" name="Text Box 1354"/>
        <xdr:cNvSpPr txBox="1">
          <a:spLocks noChangeArrowheads="1"/>
        </xdr:cNvSpPr>
      </xdr:nvSpPr>
      <xdr:spPr>
        <a:xfrm>
          <a:off x="3333750" y="1569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76</xdr:row>
      <xdr:rowOff>28575</xdr:rowOff>
    </xdr:from>
    <xdr:ext cx="76200" cy="228600"/>
    <xdr:sp fLocksText="0">
      <xdr:nvSpPr>
        <xdr:cNvPr id="60" name="Text Box 1355"/>
        <xdr:cNvSpPr txBox="1">
          <a:spLocks noChangeArrowheads="1"/>
        </xdr:cNvSpPr>
      </xdr:nvSpPr>
      <xdr:spPr>
        <a:xfrm>
          <a:off x="6524625" y="16116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61" name="Text Box 1227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62" name="Text Box 1228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63" name="Text Box 1229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64" name="Text Box 1230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65" name="Text Box 1231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66" name="Text Box 1232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67" name="Text Box 1233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68" name="Text Box 1234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69" name="Text Box 1235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70" name="Text Box 1236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71" name="Text Box 1237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72" name="Text Box 1238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73" name="Text Box 1239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74" name="Text Box 1240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75" name="Text Box 1241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76" name="Text Box 1242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77" name="Text Box 1243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78" name="Text Box 1244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79" name="Text Box 1245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80" name="Text Box 1246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81" name="Text Box 1247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82" name="Text Box 1248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83" name="Text Box 1249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84" name="Text Box 1250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85" name="Text Box 1251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86" name="Text Box 1252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87" name="Text Box 1253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88" name="Text Box 1254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89" name="Text Box 1255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90" name="Text Box 1256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91" name="Text Box 1326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92" name="Text Box 1327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93" name="Text Box 1328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94" name="Text Box 1329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95" name="Text Box 1330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96" name="Text Box 1331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97" name="Text Box 1332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98" name="Text Box 1333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99" name="Text Box 1334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00" name="Text Box 1335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01" name="Text Box 1336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02" name="Text Box 1337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03" name="Text Box 1338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04" name="Text Box 1339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05" name="Text Box 1340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06" name="Text Box 1341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07" name="Text Box 1342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08" name="Text Box 1343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09" name="Text Box 1344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10" name="Text Box 1345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11" name="Text Box 1346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12" name="Text Box 1347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13" name="Text Box 1348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14" name="Text Box 1349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15" name="Text Box 1350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16" name="Text Box 1351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17" name="Text Box 1352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18" name="Text Box 1353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76200" cy="257175"/>
    <xdr:sp fLocksText="0">
      <xdr:nvSpPr>
        <xdr:cNvPr id="119" name="Text Box 1354"/>
        <xdr:cNvSpPr txBox="1">
          <a:spLocks noChangeArrowheads="1"/>
        </xdr:cNvSpPr>
      </xdr:nvSpPr>
      <xdr:spPr>
        <a:xfrm>
          <a:off x="4486275" y="1587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20" name="Text Box 1227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21" name="Text Box 1228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22" name="Text Box 1229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23" name="Text Box 1230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24" name="Text Box 1231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25" name="Text Box 1232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26" name="Text Box 1233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27" name="Text Box 1234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28" name="Text Box 1235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29" name="Text Box 1236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30" name="Text Box 1237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31" name="Text Box 1238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32" name="Text Box 1239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33" name="Text Box 1240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34" name="Text Box 1241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35" name="Text Box 1242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36" name="Text Box 1243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37" name="Text Box 1244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38" name="Text Box 1245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39" name="Text Box 1246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40" name="Text Box 1247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41" name="Text Box 1248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42" name="Text Box 1249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43" name="Text Box 1250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44" name="Text Box 1251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45" name="Text Box 1252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46" name="Text Box 1253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47" name="Text Box 1254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48" name="Text Box 1255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49" name="Text Box 1256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50" name="Text Box 1326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51" name="Text Box 1327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52" name="Text Box 1328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53" name="Text Box 1329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54" name="Text Box 1330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55" name="Text Box 1331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56" name="Text Box 1332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57" name="Text Box 1333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58" name="Text Box 1334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59" name="Text Box 1335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60" name="Text Box 1336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61" name="Text Box 1337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62" name="Text Box 1338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63" name="Text Box 1339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64" name="Text Box 1340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65" name="Text Box 1341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66" name="Text Box 1342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67" name="Text Box 1343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68" name="Text Box 1344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69" name="Text Box 1345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70" name="Text Box 1346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71" name="Text Box 1347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72" name="Text Box 1348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73" name="Text Box 1349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74" name="Text Box 1350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75" name="Text Box 1351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76" name="Text Box 1352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77" name="Text Box 1353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178" name="Text Box 1354"/>
        <xdr:cNvSpPr txBox="1">
          <a:spLocks noChangeArrowheads="1"/>
        </xdr:cNvSpPr>
      </xdr:nvSpPr>
      <xdr:spPr>
        <a:xfrm>
          <a:off x="4486275" y="1608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79" name="Text Box 1227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80" name="Text Box 1228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81" name="Text Box 1229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82" name="Text Box 1230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83" name="Text Box 1231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84" name="Text Box 1232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85" name="Text Box 1233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86" name="Text Box 1234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87" name="Text Box 1235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88" name="Text Box 1236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89" name="Text Box 1237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90" name="Text Box 1238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91" name="Text Box 1239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92" name="Text Box 1240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93" name="Text Box 1241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94" name="Text Box 1242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95" name="Text Box 1243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96" name="Text Box 1244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97" name="Text Box 1245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98" name="Text Box 1246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199" name="Text Box 1247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00" name="Text Box 1248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01" name="Text Box 1249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02" name="Text Box 1250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03" name="Text Box 1251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04" name="Text Box 1252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05" name="Text Box 1253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06" name="Text Box 1254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07" name="Text Box 1255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08" name="Text Box 1256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09" name="Text Box 1326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10" name="Text Box 1327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11" name="Text Box 1328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12" name="Text Box 1329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13" name="Text Box 1330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14" name="Text Box 1331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15" name="Text Box 1332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16" name="Text Box 1333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17" name="Text Box 1334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18" name="Text Box 1335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19" name="Text Box 1336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20" name="Text Box 1337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21" name="Text Box 1338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22" name="Text Box 1339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23" name="Text Box 1340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24" name="Text Box 1341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25" name="Text Box 1342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26" name="Text Box 1343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27" name="Text Box 1344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28" name="Text Box 1345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29" name="Text Box 1346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30" name="Text Box 1347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31" name="Text Box 1348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32" name="Text Box 1349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33" name="Text Box 1350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34" name="Text Box 1351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35" name="Text Box 1352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36" name="Text Box 1353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28600"/>
    <xdr:sp fLocksText="0">
      <xdr:nvSpPr>
        <xdr:cNvPr id="237" name="Text Box 1354"/>
        <xdr:cNvSpPr txBox="1">
          <a:spLocks noChangeArrowheads="1"/>
        </xdr:cNvSpPr>
      </xdr:nvSpPr>
      <xdr:spPr>
        <a:xfrm>
          <a:off x="4486275" y="16259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1" name="Text Box 1227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2" name="Text Box 1228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3" name="Text Box 1229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4" name="Text Box 1230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5" name="Text Box 1231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6" name="Text Box 1232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7" name="Text Box 1233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8" name="Text Box 1234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9" name="Text Box 1235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10" name="Text Box 1236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11" name="Text Box 1237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12" name="Text Box 1238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13" name="Text Box 1239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14" name="Text Box 1240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15" name="Text Box 1241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16" name="Text Box 1242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17" name="Text Box 1243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18" name="Text Box 1244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19" name="Text Box 1245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20" name="Text Box 1246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21" name="Text Box 1247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22" name="Text Box 1248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23" name="Text Box 1249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24" name="Text Box 1250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25" name="Text Box 1251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26" name="Text Box 1252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27" name="Text Box 1253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28" name="Text Box 1254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29" name="Text Box 1255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30" name="Text Box 1256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31" name="Text Box 1326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32" name="Text Box 1327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33" name="Text Box 1328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34" name="Text Box 1329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35" name="Text Box 1330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36" name="Text Box 1331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37" name="Text Box 1332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38" name="Text Box 1333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39" name="Text Box 1334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40" name="Text Box 1335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41" name="Text Box 1336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42" name="Text Box 1337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43" name="Text Box 1338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44" name="Text Box 1339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45" name="Text Box 1340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46" name="Text Box 1341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47" name="Text Box 1342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48" name="Text Box 1343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49" name="Text Box 1344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50" name="Text Box 1345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51" name="Text Box 1346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52" name="Text Box 1347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53" name="Text Box 1348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54" name="Text Box 1349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55" name="Text Box 1350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56" name="Text Box 1351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57" name="Text Box 1352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58" name="Text Box 1353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38125"/>
    <xdr:sp fLocksText="0">
      <xdr:nvSpPr>
        <xdr:cNvPr id="59" name="Text Box 1354"/>
        <xdr:cNvSpPr txBox="1">
          <a:spLocks noChangeArrowheads="1"/>
        </xdr:cNvSpPr>
      </xdr:nvSpPr>
      <xdr:spPr>
        <a:xfrm>
          <a:off x="3990975" y="1871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7"/>
  <sheetViews>
    <sheetView zoomScale="130" zoomScaleNormal="130" zoomScalePageLayoutView="0" workbookViewId="0" topLeftCell="A1">
      <selection activeCell="C28" sqref="C28"/>
    </sheetView>
  </sheetViews>
  <sheetFormatPr defaultColWidth="9.140625" defaultRowHeight="12.75"/>
  <cols>
    <col min="1" max="1" width="9.140625" style="10" customWidth="1"/>
    <col min="2" max="2" width="10.140625" style="25" customWidth="1"/>
    <col min="3" max="3" width="48.421875" style="3" customWidth="1"/>
    <col min="4" max="4" width="6.57421875" style="27" customWidth="1"/>
    <col min="5" max="5" width="17.28125" style="27" customWidth="1"/>
    <col min="6" max="6" width="12.140625" style="10" customWidth="1"/>
    <col min="7" max="7" width="8.57421875" style="10" customWidth="1"/>
    <col min="8" max="8" width="7.8515625" style="10" customWidth="1"/>
    <col min="9" max="9" width="7.7109375" style="10" customWidth="1"/>
    <col min="10" max="16384" width="9.140625" style="10" customWidth="1"/>
  </cols>
  <sheetData>
    <row r="1" spans="2:30" s="1" customFormat="1" ht="18">
      <c r="B1" s="78"/>
      <c r="C1" s="68" t="s">
        <v>21</v>
      </c>
      <c r="D1" s="6"/>
      <c r="E1" s="32"/>
      <c r="F1" s="28"/>
      <c r="G1" s="26"/>
      <c r="H1" s="32"/>
      <c r="I1" s="32"/>
      <c r="J1" s="32"/>
      <c r="K1" s="32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2:30" s="1" customFormat="1" ht="12.75">
      <c r="B2" s="36"/>
      <c r="C2" s="37"/>
      <c r="E2" s="32"/>
      <c r="F2" s="28"/>
      <c r="G2" s="26"/>
      <c r="H2" s="32"/>
      <c r="I2" s="32"/>
      <c r="J2" s="32"/>
      <c r="K2" s="32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2:30" s="1" customFormat="1" ht="12.75">
      <c r="B3" s="491" t="s">
        <v>425</v>
      </c>
      <c r="C3" s="508" t="s">
        <v>91</v>
      </c>
      <c r="D3" s="508"/>
      <c r="E3" s="508"/>
      <c r="F3" s="28"/>
      <c r="G3" s="26"/>
      <c r="H3" s="32"/>
      <c r="I3" s="32"/>
      <c r="J3" s="32"/>
      <c r="K3" s="32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2:23" s="1" customFormat="1" ht="12.75">
      <c r="B4" s="491" t="s">
        <v>426</v>
      </c>
      <c r="C4" s="508" t="s">
        <v>91</v>
      </c>
      <c r="D4" s="508"/>
      <c r="E4" s="508"/>
      <c r="F4" s="26"/>
      <c r="G4" s="32"/>
      <c r="H4" s="32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2:23" s="1" customFormat="1" ht="12.75">
      <c r="B5" s="487" t="s">
        <v>419</v>
      </c>
      <c r="C5" s="519" t="s">
        <v>420</v>
      </c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2:30" s="1" customFormat="1" ht="12.75">
      <c r="B6" s="491" t="s">
        <v>18</v>
      </c>
      <c r="C6" s="79" t="s">
        <v>71</v>
      </c>
      <c r="E6" s="32"/>
      <c r="F6" s="28"/>
      <c r="G6" s="26"/>
      <c r="H6" s="32"/>
      <c r="I6" s="32"/>
      <c r="J6" s="32"/>
      <c r="K6" s="32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2:3" s="1" customFormat="1" ht="12.75" customHeight="1">
      <c r="B7" s="491" t="s">
        <v>29</v>
      </c>
      <c r="C7" s="79">
        <v>47103001741</v>
      </c>
    </row>
    <row r="8" spans="2:5" s="1" customFormat="1" ht="15.75">
      <c r="B8" s="490" t="s">
        <v>421</v>
      </c>
      <c r="C8" s="79"/>
      <c r="E8" s="6"/>
    </row>
    <row r="9" ht="12.75">
      <c r="B9" s="487" t="s">
        <v>422</v>
      </c>
    </row>
    <row r="10" spans="6:7" s="1" customFormat="1" ht="12.75">
      <c r="F10" s="58"/>
      <c r="G10" s="58"/>
    </row>
    <row r="11" spans="6:7" ht="12.75" customHeight="1">
      <c r="F11" s="58"/>
      <c r="G11" s="58"/>
    </row>
    <row r="12" spans="2:7" ht="12.75">
      <c r="B12" s="36"/>
      <c r="C12" s="80"/>
      <c r="D12" s="2"/>
      <c r="E12" s="2"/>
      <c r="F12" s="3"/>
      <c r="G12" s="4"/>
    </row>
    <row r="13" ht="12.75">
      <c r="C13" s="40"/>
    </row>
    <row r="15" spans="2:5" s="1" customFormat="1" ht="12.75" customHeight="1">
      <c r="B15" s="8"/>
      <c r="C15" s="45" t="s">
        <v>6</v>
      </c>
      <c r="D15" s="520"/>
      <c r="E15" s="520"/>
    </row>
    <row r="16" spans="2:5" ht="12.75" customHeight="1" thickBot="1">
      <c r="B16" s="11"/>
      <c r="C16" s="11"/>
      <c r="D16" s="11"/>
      <c r="E16" s="11"/>
    </row>
    <row r="17" spans="2:5" s="12" customFormat="1" ht="27" customHeight="1" thickBot="1">
      <c r="B17" s="326" t="s">
        <v>1</v>
      </c>
      <c r="C17" s="521" t="s">
        <v>22</v>
      </c>
      <c r="D17" s="522"/>
      <c r="E17" s="69" t="s">
        <v>39</v>
      </c>
    </row>
    <row r="18" spans="2:5" s="12" customFormat="1" ht="3" customHeight="1" thickBot="1">
      <c r="B18" s="15"/>
      <c r="C18" s="76"/>
      <c r="D18" s="17"/>
      <c r="E18" s="70"/>
    </row>
    <row r="19" spans="2:9" s="19" customFormat="1" ht="49.5" customHeight="1" thickBot="1">
      <c r="B19" s="231">
        <v>1</v>
      </c>
      <c r="C19" s="511" t="str">
        <f>C3</f>
        <v>"Centralizētās siltumapgādes sistēmas siltumpārvades efektivitātes paaugstināšana Madonas novada Barkavas ciemā"</v>
      </c>
      <c r="D19" s="512"/>
      <c r="E19" s="232"/>
      <c r="I19" s="20"/>
    </row>
    <row r="20" spans="2:8" s="19" customFormat="1" ht="3" customHeight="1" thickBot="1">
      <c r="B20" s="513"/>
      <c r="C20" s="513"/>
      <c r="D20" s="514"/>
      <c r="E20" s="230"/>
      <c r="G20" s="71"/>
      <c r="H20" s="42"/>
    </row>
    <row r="21" spans="2:9" ht="16.5">
      <c r="B21" s="515" t="s">
        <v>23</v>
      </c>
      <c r="C21" s="516"/>
      <c r="D21" s="516"/>
      <c r="E21" s="323"/>
      <c r="G21" s="20"/>
      <c r="H21" s="20"/>
      <c r="I21" s="97"/>
    </row>
    <row r="22" spans="2:9" ht="16.5">
      <c r="B22" s="517" t="s">
        <v>24</v>
      </c>
      <c r="C22" s="518"/>
      <c r="D22" s="67">
        <v>0.21</v>
      </c>
      <c r="E22" s="324"/>
      <c r="F22" s="72"/>
      <c r="I22" s="20"/>
    </row>
    <row r="23" spans="2:5" ht="17.25" thickBot="1">
      <c r="B23" s="509" t="s">
        <v>25</v>
      </c>
      <c r="C23" s="510"/>
      <c r="D23" s="510"/>
      <c r="E23" s="325"/>
    </row>
    <row r="24" spans="2:6" ht="12.75">
      <c r="B24" s="10"/>
      <c r="C24" s="10"/>
      <c r="D24" s="22"/>
      <c r="E24" s="22"/>
      <c r="F24" s="75"/>
    </row>
    <row r="25" spans="2:6" ht="12.75">
      <c r="B25" s="487" t="s">
        <v>423</v>
      </c>
      <c r="C25" s="489"/>
      <c r="D25" s="22"/>
      <c r="E25" s="22"/>
      <c r="F25" s="75"/>
    </row>
    <row r="26" spans="2:6" ht="12.75">
      <c r="B26" s="487"/>
      <c r="C26" s="108"/>
      <c r="D26" s="22"/>
      <c r="E26" s="22"/>
      <c r="F26" s="75"/>
    </row>
    <row r="27" spans="2:6" ht="12.75">
      <c r="B27" s="487" t="s">
        <v>424</v>
      </c>
      <c r="C27" s="488"/>
      <c r="D27" s="22"/>
      <c r="E27" s="22"/>
      <c r="F27" s="75"/>
    </row>
    <row r="28" spans="2:6" ht="13.5">
      <c r="B28" s="81"/>
      <c r="C28" s="26"/>
      <c r="D28" s="22"/>
      <c r="E28" s="22"/>
      <c r="F28" s="75"/>
    </row>
    <row r="29" spans="2:6" ht="13.5">
      <c r="B29" s="81"/>
      <c r="C29" s="24"/>
      <c r="D29" s="22"/>
      <c r="E29" s="22"/>
      <c r="F29" s="75"/>
    </row>
    <row r="30" spans="2:6" ht="13.5">
      <c r="B30" s="24"/>
      <c r="C30" s="25"/>
      <c r="D30" s="22"/>
      <c r="E30" s="22"/>
      <c r="F30" s="75"/>
    </row>
    <row r="31" spans="2:8" ht="13.5">
      <c r="B31" s="10"/>
      <c r="C31" s="25"/>
      <c r="D31" s="25"/>
      <c r="E31" s="23"/>
      <c r="F31"/>
      <c r="H31" s="73"/>
    </row>
    <row r="32" spans="2:8" ht="13.5">
      <c r="B32" s="10"/>
      <c r="C32" s="25"/>
      <c r="D32" s="25"/>
      <c r="E32" s="23"/>
      <c r="F32"/>
      <c r="H32" s="73"/>
    </row>
    <row r="33" spans="2:6" ht="12.75">
      <c r="B33" s="10"/>
      <c r="C33" s="25"/>
      <c r="D33" s="25"/>
      <c r="E33" s="56"/>
      <c r="F33"/>
    </row>
    <row r="34" spans="2:6" ht="13.5">
      <c r="B34" s="81"/>
      <c r="C34" s="24"/>
      <c r="D34" s="4"/>
      <c r="E34"/>
      <c r="F34"/>
    </row>
    <row r="35" spans="2:6" ht="13.5">
      <c r="B35" s="24"/>
      <c r="C35" s="25"/>
      <c r="D35" s="4"/>
      <c r="E35"/>
      <c r="F35"/>
    </row>
    <row r="37" spans="3:5" ht="13.5">
      <c r="C37" s="74"/>
      <c r="D37" s="74"/>
      <c r="E37" s="74"/>
    </row>
  </sheetData>
  <sheetProtection/>
  <mergeCells count="10">
    <mergeCell ref="C3:E3"/>
    <mergeCell ref="B23:D23"/>
    <mergeCell ref="C19:D19"/>
    <mergeCell ref="B20:D20"/>
    <mergeCell ref="B21:D21"/>
    <mergeCell ref="B22:C22"/>
    <mergeCell ref="C5:M5"/>
    <mergeCell ref="C4:E4"/>
    <mergeCell ref="D15:E15"/>
    <mergeCell ref="C17:D1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10.00390625" style="0" customWidth="1"/>
    <col min="2" max="2" width="8.421875" style="0" customWidth="1"/>
    <col min="3" max="3" width="40.421875" style="0" customWidth="1"/>
    <col min="4" max="4" width="7.421875" style="0" customWidth="1"/>
    <col min="5" max="5" width="10.7109375" style="0" customWidth="1"/>
    <col min="6" max="9" width="9.7109375" style="0" customWidth="1"/>
    <col min="11" max="11" width="10.140625" style="0" bestFit="1" customWidth="1"/>
    <col min="15" max="15" width="5.8515625" style="0" customWidth="1"/>
    <col min="17" max="17" width="8.57421875" style="0" customWidth="1"/>
    <col min="18" max="18" width="6.7109375" style="0" customWidth="1"/>
  </cols>
  <sheetData>
    <row r="1" spans="2:8" ht="18">
      <c r="B1" s="38"/>
      <c r="C1" s="38"/>
      <c r="D1" s="65" t="s">
        <v>40</v>
      </c>
      <c r="E1" s="38"/>
      <c r="F1" s="39"/>
      <c r="G1" s="39"/>
      <c r="H1" s="39"/>
    </row>
    <row r="3" spans="2:30" s="1" customFormat="1" ht="13.5" customHeight="1">
      <c r="B3" s="491" t="s">
        <v>425</v>
      </c>
      <c r="C3" s="508" t="s">
        <v>91</v>
      </c>
      <c r="D3" s="508"/>
      <c r="E3" s="508"/>
      <c r="F3" s="508"/>
      <c r="G3" s="508"/>
      <c r="H3" s="508"/>
      <c r="I3" s="508"/>
      <c r="J3" s="32"/>
      <c r="K3" s="32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2:30" s="1" customFormat="1" ht="13.5" customHeight="1">
      <c r="B4" s="491" t="s">
        <v>426</v>
      </c>
      <c r="C4" s="508" t="s">
        <v>91</v>
      </c>
      <c r="D4" s="508"/>
      <c r="E4" s="508"/>
      <c r="F4" s="508"/>
      <c r="G4" s="508"/>
      <c r="H4" s="508"/>
      <c r="I4" s="508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2:30" s="1" customFormat="1" ht="12.75">
      <c r="B5" s="487" t="s">
        <v>419</v>
      </c>
      <c r="C5" s="519" t="s">
        <v>420</v>
      </c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2:23" s="1" customFormat="1" ht="12.75">
      <c r="B6" s="491" t="s">
        <v>18</v>
      </c>
      <c r="C6" s="79" t="s">
        <v>71</v>
      </c>
      <c r="E6" s="32"/>
      <c r="F6" s="28"/>
      <c r="G6" s="26"/>
      <c r="H6" s="32"/>
      <c r="I6" s="32"/>
      <c r="J6" s="32"/>
      <c r="K6" s="32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2:23" s="1" customFormat="1" ht="12.75">
      <c r="B7" s="491" t="s">
        <v>29</v>
      </c>
      <c r="C7" s="79">
        <v>47103001741</v>
      </c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2:30" s="1" customFormat="1" ht="15.75">
      <c r="B8" s="490" t="s">
        <v>421</v>
      </c>
      <c r="C8" s="79"/>
      <c r="E8" s="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s="1" customFormat="1" ht="12.75">
      <c r="A9" s="10"/>
      <c r="B9" s="487" t="s">
        <v>422</v>
      </c>
      <c r="C9" s="3"/>
      <c r="D9" s="27"/>
      <c r="E9" s="27"/>
      <c r="F9" s="10"/>
      <c r="G9" s="10"/>
      <c r="H9" s="10"/>
      <c r="I9" s="10"/>
      <c r="J9" s="10"/>
      <c r="K9" s="10"/>
      <c r="L9" s="10"/>
      <c r="M9" s="10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5:9" s="1" customFormat="1" ht="12.75">
      <c r="E10" s="9"/>
      <c r="F10" s="44" t="s">
        <v>9</v>
      </c>
      <c r="G10" s="535"/>
      <c r="H10" s="535"/>
      <c r="I10" s="9"/>
    </row>
    <row r="11" spans="5:9" s="1" customFormat="1" ht="12.75">
      <c r="E11" s="9"/>
      <c r="F11" s="44" t="s">
        <v>10</v>
      </c>
      <c r="G11" s="536"/>
      <c r="H11" s="536"/>
      <c r="I11" s="9"/>
    </row>
    <row r="12" spans="3:9" s="1" customFormat="1" ht="12.75">
      <c r="C12" s="45"/>
      <c r="D12" s="45"/>
      <c r="E12" s="46"/>
      <c r="F12" s="46"/>
      <c r="G12" s="46"/>
      <c r="H12" s="46"/>
      <c r="I12" s="46"/>
    </row>
    <row r="13" spans="3:10" s="1" customFormat="1" ht="12.75">
      <c r="C13" s="45"/>
      <c r="D13" s="45"/>
      <c r="E13" s="46"/>
      <c r="G13" s="45" t="s">
        <v>6</v>
      </c>
      <c r="H13" s="520"/>
      <c r="I13" s="520"/>
      <c r="J13" s="9"/>
    </row>
    <row r="14" spans="3:9" s="10" customFormat="1" ht="12.75" customHeight="1" thickBot="1">
      <c r="C14" s="11"/>
      <c r="D14" s="11"/>
      <c r="E14" s="11"/>
      <c r="F14" s="11"/>
      <c r="G14" s="11"/>
      <c r="H14" s="11"/>
      <c r="I14" s="11"/>
    </row>
    <row r="15" spans="1:9" s="12" customFormat="1" ht="12.75" customHeight="1" thickBot="1">
      <c r="A15" s="537" t="s">
        <v>1</v>
      </c>
      <c r="B15" s="47" t="s">
        <v>28</v>
      </c>
      <c r="C15" s="539" t="s">
        <v>11</v>
      </c>
      <c r="D15" s="540"/>
      <c r="E15" s="543" t="s">
        <v>33</v>
      </c>
      <c r="F15" s="521" t="s">
        <v>12</v>
      </c>
      <c r="G15" s="534"/>
      <c r="H15" s="534"/>
      <c r="I15" s="527" t="s">
        <v>13</v>
      </c>
    </row>
    <row r="16" spans="1:9" s="12" customFormat="1" ht="26.25" customHeight="1" thickBot="1">
      <c r="A16" s="538"/>
      <c r="B16" s="48" t="s">
        <v>14</v>
      </c>
      <c r="C16" s="541"/>
      <c r="D16" s="542"/>
      <c r="E16" s="544"/>
      <c r="F16" s="49" t="s">
        <v>34</v>
      </c>
      <c r="G16" s="50" t="s">
        <v>35</v>
      </c>
      <c r="H16" s="13" t="s">
        <v>36</v>
      </c>
      <c r="I16" s="528"/>
    </row>
    <row r="17" spans="1:9" s="12" customFormat="1" ht="3" customHeight="1" thickBot="1">
      <c r="A17" s="14"/>
      <c r="B17" s="14"/>
      <c r="C17" s="15"/>
      <c r="D17" s="15"/>
      <c r="E17" s="16"/>
      <c r="F17" s="16"/>
      <c r="G17" s="17"/>
      <c r="H17" s="17"/>
      <c r="I17" s="18"/>
    </row>
    <row r="18" spans="1:15" s="19" customFormat="1" ht="34.5" customHeight="1">
      <c r="A18" s="237">
        <v>1</v>
      </c>
      <c r="B18" s="238" t="s">
        <v>38</v>
      </c>
      <c r="C18" s="545" t="str">
        <f>'1 tāme-baznīca'!B2</f>
        <v>ATZARS UZ BAZNĪCU</v>
      </c>
      <c r="D18" s="546"/>
      <c r="E18" s="239"/>
      <c r="F18" s="87"/>
      <c r="G18" s="87"/>
      <c r="H18" s="87"/>
      <c r="I18" s="240"/>
      <c r="K18" s="32"/>
      <c r="L18" s="52"/>
      <c r="M18" s="52"/>
      <c r="N18" s="53"/>
      <c r="O18" s="33"/>
    </row>
    <row r="19" spans="1:15" s="19" customFormat="1" ht="33.75" customHeight="1">
      <c r="A19" s="241">
        <v>2</v>
      </c>
      <c r="B19" s="59" t="s">
        <v>42</v>
      </c>
      <c r="C19" s="532" t="str">
        <f>'2 tāme-pamatskola '!$B$2</f>
        <v>ATZARS UZ PAMATSKOLU</v>
      </c>
      <c r="D19" s="533"/>
      <c r="E19" s="84"/>
      <c r="F19" s="85"/>
      <c r="G19" s="85"/>
      <c r="H19" s="85"/>
      <c r="I19" s="242"/>
      <c r="K19" s="32"/>
      <c r="L19" s="52"/>
      <c r="M19" s="52"/>
      <c r="N19" s="53"/>
      <c r="O19" s="33"/>
    </row>
    <row r="20" spans="1:15" s="19" customFormat="1" ht="33.75" customHeight="1" thickBot="1">
      <c r="A20" s="243">
        <v>3</v>
      </c>
      <c r="B20" s="60" t="s">
        <v>49</v>
      </c>
      <c r="C20" s="531" t="str">
        <f>'3 tāme-ciems '!$B$2</f>
        <v>LAZDU IELA, SKOLAS IELA, JAUNATNES IELA</v>
      </c>
      <c r="D20" s="530"/>
      <c r="E20" s="368"/>
      <c r="F20" s="369"/>
      <c r="G20" s="369"/>
      <c r="H20" s="369"/>
      <c r="I20" s="370"/>
      <c r="K20" s="32"/>
      <c r="L20" s="52"/>
      <c r="M20" s="52"/>
      <c r="N20" s="53"/>
      <c r="O20" s="33"/>
    </row>
    <row r="21" spans="1:18" s="19" customFormat="1" ht="30.75" customHeight="1" thickBot="1">
      <c r="A21" s="243">
        <v>4</v>
      </c>
      <c r="B21" s="60" t="s">
        <v>204</v>
      </c>
      <c r="C21" s="529" t="s">
        <v>232</v>
      </c>
      <c r="D21" s="530"/>
      <c r="E21" s="368"/>
      <c r="F21" s="369"/>
      <c r="G21" s="369"/>
      <c r="H21" s="369"/>
      <c r="I21" s="370"/>
      <c r="K21" s="32"/>
      <c r="N21" s="53"/>
      <c r="O21" s="33"/>
      <c r="R21" s="42"/>
    </row>
    <row r="22" spans="1:17" ht="3" customHeight="1" thickBot="1">
      <c r="A22" s="233"/>
      <c r="B22" s="234"/>
      <c r="C22" s="525"/>
      <c r="D22" s="526"/>
      <c r="E22" s="235"/>
      <c r="F22" s="236"/>
      <c r="G22" s="236"/>
      <c r="H22" s="236"/>
      <c r="I22" s="230"/>
      <c r="K22" s="103"/>
      <c r="L22" s="103"/>
      <c r="M22" s="103"/>
      <c r="N22" s="62"/>
      <c r="O22" s="62"/>
      <c r="P22" s="103"/>
      <c r="Q22" s="103"/>
    </row>
    <row r="23" spans="1:17" ht="16.5">
      <c r="A23" s="51"/>
      <c r="B23" s="59"/>
      <c r="C23" s="523" t="s">
        <v>5</v>
      </c>
      <c r="D23" s="524"/>
      <c r="E23" s="86"/>
      <c r="F23" s="87"/>
      <c r="G23" s="87"/>
      <c r="H23" s="87"/>
      <c r="I23" s="88"/>
      <c r="K23" s="91"/>
      <c r="L23" s="104"/>
      <c r="M23" s="104"/>
      <c r="N23" s="109"/>
      <c r="O23" s="110"/>
      <c r="P23" s="104"/>
      <c r="Q23" s="104"/>
    </row>
    <row r="24" spans="1:19" ht="16.5">
      <c r="A24" s="51"/>
      <c r="B24" s="59"/>
      <c r="C24" s="54" t="s">
        <v>15</v>
      </c>
      <c r="D24" s="61" t="s">
        <v>427</v>
      </c>
      <c r="E24" s="89"/>
      <c r="F24" s="90"/>
      <c r="G24" s="90"/>
      <c r="H24" s="90"/>
      <c r="I24" s="91"/>
      <c r="J24" s="98"/>
      <c r="K24" s="99"/>
      <c r="L24" s="91"/>
      <c r="M24" s="91"/>
      <c r="N24" s="109"/>
      <c r="O24" s="110"/>
      <c r="P24" s="104"/>
      <c r="Q24" s="104"/>
      <c r="S24" s="108"/>
    </row>
    <row r="25" spans="1:17" ht="16.5">
      <c r="A25" s="51"/>
      <c r="B25" s="59"/>
      <c r="C25" s="114" t="s">
        <v>16</v>
      </c>
      <c r="D25" s="206"/>
      <c r="E25" s="89"/>
      <c r="F25" s="90"/>
      <c r="G25" s="90"/>
      <c r="H25" s="90"/>
      <c r="I25" s="91"/>
      <c r="J25" s="62"/>
      <c r="K25" s="62"/>
      <c r="L25" s="101"/>
      <c r="M25" s="102"/>
      <c r="N25" s="102"/>
      <c r="O25" s="62"/>
      <c r="P25" s="62"/>
      <c r="Q25" s="62"/>
    </row>
    <row r="26" spans="1:17" ht="16.5">
      <c r="A26" s="51"/>
      <c r="B26" s="59"/>
      <c r="C26" s="54" t="s">
        <v>27</v>
      </c>
      <c r="D26" s="61" t="s">
        <v>427</v>
      </c>
      <c r="E26" s="89"/>
      <c r="F26" s="90"/>
      <c r="G26" s="90"/>
      <c r="H26" s="90"/>
      <c r="I26" s="91"/>
      <c r="J26" s="99"/>
      <c r="K26" s="106"/>
      <c r="L26" s="106"/>
      <c r="M26" s="99"/>
      <c r="N26" s="100"/>
      <c r="O26" s="62"/>
      <c r="P26" s="62"/>
      <c r="Q26" s="62"/>
    </row>
    <row r="27" spans="1:14" ht="16.5">
      <c r="A27" s="51"/>
      <c r="B27" s="59"/>
      <c r="C27" s="54" t="s">
        <v>19</v>
      </c>
      <c r="D27" s="77">
        <v>0.2359</v>
      </c>
      <c r="E27" s="89"/>
      <c r="F27" s="90"/>
      <c r="G27" s="90"/>
      <c r="H27" s="90"/>
      <c r="I27" s="91"/>
      <c r="J27" s="99"/>
      <c r="K27" s="106"/>
      <c r="L27" s="106"/>
      <c r="M27" s="99"/>
      <c r="N27" s="100"/>
    </row>
    <row r="28" spans="1:12" ht="16.5">
      <c r="A28" s="51"/>
      <c r="B28" s="59"/>
      <c r="C28" s="523" t="s">
        <v>17</v>
      </c>
      <c r="D28" s="524"/>
      <c r="E28" s="92"/>
      <c r="F28" s="90"/>
      <c r="G28" s="93"/>
      <c r="H28" s="93"/>
      <c r="I28" s="91"/>
      <c r="J28" s="57"/>
      <c r="K28" s="107"/>
      <c r="L28" s="107"/>
    </row>
    <row r="29" spans="5:12" ht="15.75">
      <c r="E29" s="94"/>
      <c r="F29" s="62"/>
      <c r="G29" s="62"/>
      <c r="H29" s="62"/>
      <c r="I29" s="62"/>
      <c r="J29" s="62"/>
      <c r="K29" s="107"/>
      <c r="L29" s="107"/>
    </row>
    <row r="30" spans="5:12" ht="15.75">
      <c r="E30" s="94"/>
      <c r="F30" s="62"/>
      <c r="G30" s="62"/>
      <c r="H30" s="62"/>
      <c r="I30" s="62"/>
      <c r="J30" s="99"/>
      <c r="K30" s="107"/>
      <c r="L30" s="107"/>
    </row>
    <row r="31" spans="5:11" ht="15.75">
      <c r="E31" s="94"/>
      <c r="F31" s="62"/>
      <c r="G31" s="62"/>
      <c r="H31" s="62"/>
      <c r="I31" s="62"/>
      <c r="J31" s="62"/>
      <c r="K31" s="105"/>
    </row>
    <row r="32" spans="2:10" ht="12.75">
      <c r="B32" s="487" t="s">
        <v>423</v>
      </c>
      <c r="C32" s="489"/>
      <c r="F32" s="62"/>
      <c r="G32" s="62"/>
      <c r="H32" s="62"/>
      <c r="I32" s="62"/>
      <c r="J32" s="62"/>
    </row>
    <row r="33" spans="2:5" ht="12.75">
      <c r="B33" s="487"/>
      <c r="C33" s="108"/>
      <c r="D33" s="25"/>
      <c r="E33" s="10"/>
    </row>
    <row r="34" spans="2:5" ht="12.75">
      <c r="B34" s="487" t="s">
        <v>424</v>
      </c>
      <c r="C34" s="488"/>
      <c r="D34" s="25"/>
      <c r="E34" s="4"/>
    </row>
    <row r="35" spans="2:5" ht="13.5">
      <c r="B35" s="81"/>
      <c r="C35" s="24"/>
      <c r="D35" s="25"/>
      <c r="E35" s="4"/>
    </row>
    <row r="36" spans="2:5" ht="13.5">
      <c r="B36" s="81"/>
      <c r="C36" s="24"/>
      <c r="D36" s="25"/>
      <c r="E36" s="4"/>
    </row>
    <row r="37" spans="2:5" ht="13.5">
      <c r="B37" s="24"/>
      <c r="C37" s="25"/>
      <c r="D37" s="19"/>
      <c r="E37" s="23"/>
    </row>
    <row r="38" spans="2:5" ht="13.5">
      <c r="B38" s="10"/>
      <c r="C38" s="25"/>
      <c r="D38" s="25"/>
      <c r="E38" s="23"/>
    </row>
    <row r="39" spans="2:5" ht="12.75">
      <c r="B39" s="10"/>
      <c r="C39" s="25"/>
      <c r="D39" s="25"/>
      <c r="E39" s="56"/>
    </row>
    <row r="40" spans="2:4" ht="12.75">
      <c r="B40" s="10"/>
      <c r="C40" s="25"/>
      <c r="D40" s="4"/>
    </row>
    <row r="41" spans="2:23" s="10" customFormat="1" ht="13.5">
      <c r="B41" s="81"/>
      <c r="C41" s="24"/>
      <c r="D41" s="4"/>
      <c r="E41" s="3"/>
      <c r="F41" s="4"/>
      <c r="G41" s="4"/>
      <c r="H41" s="4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5"/>
    </row>
    <row r="42" spans="2:3" ht="13.5">
      <c r="B42" s="24"/>
      <c r="C42" s="25"/>
    </row>
  </sheetData>
  <sheetProtection/>
  <mergeCells count="18">
    <mergeCell ref="A15:A16"/>
    <mergeCell ref="C15:D16"/>
    <mergeCell ref="E15:E16"/>
    <mergeCell ref="C18:D18"/>
    <mergeCell ref="C5:M5"/>
    <mergeCell ref="C3:I3"/>
    <mergeCell ref="C4:I4"/>
    <mergeCell ref="F15:H15"/>
    <mergeCell ref="G10:H10"/>
    <mergeCell ref="G11:H11"/>
    <mergeCell ref="C28:D28"/>
    <mergeCell ref="C22:D22"/>
    <mergeCell ref="C23:D23"/>
    <mergeCell ref="H13:I13"/>
    <mergeCell ref="I15:I16"/>
    <mergeCell ref="C21:D21"/>
    <mergeCell ref="C20:D20"/>
    <mergeCell ref="C19:D19"/>
  </mergeCells>
  <printOptions/>
  <pageMargins left="0.5905511811023623" right="0.35433070866141736" top="0.7480314960629921" bottom="0.7480314960629921" header="0.31496062992125984" footer="0.31496062992125984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W16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6.28125" style="194" customWidth="1"/>
    <col min="2" max="2" width="5.8515625" style="194" customWidth="1"/>
    <col min="3" max="3" width="37.8515625" style="195" customWidth="1"/>
    <col min="4" max="4" width="9.28125" style="196" customWidth="1"/>
    <col min="5" max="5" width="8.00390625" style="197" customWidth="1"/>
    <col min="6" max="6" width="20.7109375" style="198" customWidth="1"/>
    <col min="7" max="15" width="9.7109375" style="198" customWidth="1"/>
    <col min="16" max="16" width="9.7109375" style="195" customWidth="1"/>
    <col min="17" max="17" width="9.140625" style="194" customWidth="1"/>
    <col min="18" max="18" width="7.7109375" style="194" customWidth="1"/>
    <col min="19" max="19" width="7.28125" style="194" customWidth="1"/>
    <col min="20" max="16384" width="9.140625" style="194" customWidth="1"/>
  </cols>
  <sheetData>
    <row r="1" spans="1:23" s="138" customFormat="1" ht="15.75">
      <c r="A1" s="130"/>
      <c r="B1" s="558" t="s">
        <v>37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130"/>
      <c r="R1" s="130"/>
      <c r="S1" s="130"/>
      <c r="T1" s="130"/>
      <c r="U1" s="130"/>
      <c r="V1" s="130"/>
      <c r="W1" s="130"/>
    </row>
    <row r="2" spans="1:23" s="138" customFormat="1" ht="15.75">
      <c r="A2" s="130"/>
      <c r="B2" s="559" t="s">
        <v>67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130"/>
      <c r="R2" s="130"/>
      <c r="S2" s="130"/>
      <c r="T2" s="130"/>
      <c r="U2" s="130"/>
      <c r="V2" s="130"/>
      <c r="W2" s="130"/>
    </row>
    <row r="3" spans="3:23" s="138" customFormat="1" ht="13.5" customHeight="1">
      <c r="C3" s="491" t="s">
        <v>425</v>
      </c>
      <c r="D3" s="508" t="s">
        <v>91</v>
      </c>
      <c r="E3" s="508"/>
      <c r="F3" s="508"/>
      <c r="G3" s="508"/>
      <c r="H3" s="508"/>
      <c r="I3" s="508"/>
      <c r="J3" s="508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3:16" s="138" customFormat="1" ht="13.5" customHeight="1">
      <c r="C4" s="491" t="s">
        <v>426</v>
      </c>
      <c r="D4" s="508" t="s">
        <v>91</v>
      </c>
      <c r="E4" s="508"/>
      <c r="F4" s="508"/>
      <c r="G4" s="508"/>
      <c r="H4" s="508"/>
      <c r="I4" s="508"/>
      <c r="J4" s="508"/>
      <c r="K4" s="130"/>
      <c r="L4" s="130"/>
      <c r="M4" s="130"/>
      <c r="N4" s="130"/>
      <c r="O4" s="130"/>
      <c r="P4" s="130"/>
    </row>
    <row r="5" spans="3:16" s="138" customFormat="1" ht="12.75">
      <c r="C5" s="487" t="s">
        <v>419</v>
      </c>
      <c r="D5" s="492" t="s">
        <v>420</v>
      </c>
      <c r="E5" s="492"/>
      <c r="F5" s="492"/>
      <c r="G5" s="492"/>
      <c r="H5" s="492"/>
      <c r="I5" s="492"/>
      <c r="J5" s="492"/>
      <c r="K5" s="130"/>
      <c r="L5" s="130"/>
      <c r="M5" s="130"/>
      <c r="N5" s="130"/>
      <c r="O5" s="130"/>
      <c r="P5" s="130"/>
    </row>
    <row r="6" spans="3:23" s="138" customFormat="1" ht="12.75">
      <c r="C6" s="491" t="s">
        <v>18</v>
      </c>
      <c r="D6" s="79" t="s">
        <v>71</v>
      </c>
      <c r="E6" s="1"/>
      <c r="F6" s="32"/>
      <c r="G6" s="28"/>
      <c r="H6" s="26"/>
      <c r="I6" s="32"/>
      <c r="J6" s="32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3:16" s="138" customFormat="1" ht="15.75">
      <c r="C7" s="487" t="s">
        <v>421</v>
      </c>
      <c r="D7" s="79"/>
      <c r="E7" s="1"/>
      <c r="F7" s="6"/>
      <c r="G7" s="1"/>
      <c r="H7" s="1"/>
      <c r="I7" s="1"/>
      <c r="J7" s="1"/>
      <c r="K7" s="130"/>
      <c r="L7" s="130"/>
      <c r="M7" s="130"/>
      <c r="N7" s="130"/>
      <c r="O7" s="130"/>
      <c r="P7" s="130"/>
    </row>
    <row r="8" spans="3:16" s="138" customFormat="1" ht="12.75">
      <c r="C8" s="487" t="s">
        <v>422</v>
      </c>
      <c r="D8" s="3"/>
      <c r="E8" s="27"/>
      <c r="F8" s="27"/>
      <c r="G8" s="10"/>
      <c r="H8" s="10"/>
      <c r="I8" s="10"/>
      <c r="J8" s="10"/>
      <c r="K8" s="130"/>
      <c r="L8" s="130"/>
      <c r="M8" s="130"/>
      <c r="N8" s="130"/>
      <c r="O8" s="130"/>
      <c r="P8" s="130"/>
    </row>
    <row r="9" spans="1:16" s="138" customFormat="1" ht="12.75" customHeight="1">
      <c r="A9" s="151"/>
      <c r="B9" s="151"/>
      <c r="C9" s="152"/>
      <c r="D9" s="146"/>
      <c r="E9" s="146"/>
      <c r="F9" s="146"/>
      <c r="G9" s="146"/>
      <c r="H9" s="146"/>
      <c r="I9" s="146"/>
      <c r="J9" s="146"/>
      <c r="K9" s="151"/>
      <c r="L9" s="151"/>
      <c r="N9" s="199" t="s">
        <v>6</v>
      </c>
      <c r="O9" s="560"/>
      <c r="P9" s="560"/>
    </row>
    <row r="10" spans="1:16" s="138" customFormat="1" ht="10.5" customHeight="1">
      <c r="A10" s="143"/>
      <c r="B10" s="143"/>
      <c r="C10" s="147"/>
      <c r="D10" s="154"/>
      <c r="E10" s="145"/>
      <c r="N10" s="155"/>
      <c r="P10" s="130"/>
    </row>
    <row r="11" spans="2:16" s="244" customFormat="1" ht="12.75">
      <c r="B11" s="244" t="s">
        <v>206</v>
      </c>
      <c r="D11" s="245"/>
      <c r="E11" s="245"/>
      <c r="F11" s="245"/>
      <c r="G11" s="245"/>
      <c r="H11" s="245"/>
      <c r="J11" s="245"/>
      <c r="N11" s="246" t="s">
        <v>0</v>
      </c>
      <c r="O11" s="561">
        <f>P74</f>
        <v>0</v>
      </c>
      <c r="P11" s="561"/>
    </row>
    <row r="12" spans="3:16" s="247" customFormat="1" ht="4.5" customHeight="1" thickBot="1"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</row>
    <row r="13" spans="1:16" s="249" customFormat="1" ht="15.75" customHeight="1" thickBot="1">
      <c r="A13" s="550" t="s">
        <v>1</v>
      </c>
      <c r="B13" s="550" t="s">
        <v>8</v>
      </c>
      <c r="C13" s="552" t="s">
        <v>30</v>
      </c>
      <c r="D13" s="554" t="s">
        <v>2</v>
      </c>
      <c r="E13" s="554" t="s">
        <v>31</v>
      </c>
      <c r="F13" s="557" t="s">
        <v>32</v>
      </c>
      <c r="G13" s="557"/>
      <c r="H13" s="557"/>
      <c r="I13" s="557"/>
      <c r="J13" s="557"/>
      <c r="K13" s="557"/>
      <c r="L13" s="557" t="s">
        <v>3</v>
      </c>
      <c r="M13" s="557"/>
      <c r="N13" s="557"/>
      <c r="O13" s="557"/>
      <c r="P13" s="557"/>
    </row>
    <row r="14" spans="1:16" s="249" customFormat="1" ht="56.25" customHeight="1" thickBot="1">
      <c r="A14" s="551"/>
      <c r="B14" s="551"/>
      <c r="C14" s="553"/>
      <c r="D14" s="555"/>
      <c r="E14" s="556"/>
      <c r="F14" s="250" t="s">
        <v>4</v>
      </c>
      <c r="G14" s="250" t="s">
        <v>80</v>
      </c>
      <c r="H14" s="250" t="s">
        <v>79</v>
      </c>
      <c r="I14" s="250" t="s">
        <v>81</v>
      </c>
      <c r="J14" s="250" t="s">
        <v>82</v>
      </c>
      <c r="K14" s="250" t="s">
        <v>83</v>
      </c>
      <c r="L14" s="250" t="s">
        <v>50</v>
      </c>
      <c r="M14" s="250" t="s">
        <v>79</v>
      </c>
      <c r="N14" s="250" t="s">
        <v>81</v>
      </c>
      <c r="O14" s="250" t="s">
        <v>82</v>
      </c>
      <c r="P14" s="250" t="s">
        <v>84</v>
      </c>
    </row>
    <row r="15" spans="1:16" s="249" customFormat="1" ht="9" customHeight="1" thickBot="1">
      <c r="A15" s="251">
        <v>1</v>
      </c>
      <c r="B15" s="251">
        <v>2</v>
      </c>
      <c r="C15" s="252">
        <v>3</v>
      </c>
      <c r="D15" s="251">
        <v>4</v>
      </c>
      <c r="E15" s="251">
        <v>5</v>
      </c>
      <c r="F15" s="251">
        <v>6</v>
      </c>
      <c r="G15" s="251">
        <v>7</v>
      </c>
      <c r="H15" s="251">
        <v>8</v>
      </c>
      <c r="I15" s="251">
        <v>9</v>
      </c>
      <c r="J15" s="251">
        <v>10</v>
      </c>
      <c r="K15" s="251">
        <v>11</v>
      </c>
      <c r="L15" s="251">
        <v>12</v>
      </c>
      <c r="M15" s="251">
        <v>13</v>
      </c>
      <c r="N15" s="251">
        <v>14</v>
      </c>
      <c r="O15" s="251">
        <v>15</v>
      </c>
      <c r="P15" s="251">
        <v>16</v>
      </c>
    </row>
    <row r="16" spans="1:16" s="249" customFormat="1" ht="3" customHeight="1" thickBot="1">
      <c r="A16" s="253"/>
      <c r="B16" s="254"/>
      <c r="C16" s="255"/>
      <c r="D16" s="256"/>
      <c r="E16" s="256"/>
      <c r="F16" s="257"/>
      <c r="G16" s="257"/>
      <c r="H16" s="258"/>
      <c r="I16" s="258"/>
      <c r="J16" s="258"/>
      <c r="K16" s="259"/>
      <c r="L16" s="257"/>
      <c r="M16" s="258"/>
      <c r="N16" s="258"/>
      <c r="O16" s="258"/>
      <c r="P16" s="260"/>
    </row>
    <row r="17" spans="1:17" s="267" customFormat="1" ht="16.5">
      <c r="A17" s="406">
        <v>1</v>
      </c>
      <c r="B17" s="407"/>
      <c r="C17" s="269" t="s">
        <v>197</v>
      </c>
      <c r="D17" s="261"/>
      <c r="E17" s="376"/>
      <c r="F17" s="262"/>
      <c r="G17" s="263"/>
      <c r="H17" s="263"/>
      <c r="I17" s="263"/>
      <c r="J17" s="263"/>
      <c r="K17" s="264"/>
      <c r="L17" s="265"/>
      <c r="M17" s="263"/>
      <c r="N17" s="263"/>
      <c r="O17" s="263"/>
      <c r="P17" s="264"/>
      <c r="Q17" s="266"/>
    </row>
    <row r="18" spans="1:17" s="267" customFormat="1" ht="13.5">
      <c r="A18" s="274">
        <v>1.1</v>
      </c>
      <c r="B18" s="405"/>
      <c r="C18" s="401" t="s">
        <v>194</v>
      </c>
      <c r="D18" s="327" t="s">
        <v>43</v>
      </c>
      <c r="E18" s="378">
        <v>1</v>
      </c>
      <c r="F18" s="354"/>
      <c r="G18" s="355"/>
      <c r="H18" s="355"/>
      <c r="I18" s="355"/>
      <c r="J18" s="355"/>
      <c r="K18" s="271"/>
      <c r="L18" s="356"/>
      <c r="M18" s="355"/>
      <c r="N18" s="355"/>
      <c r="O18" s="355"/>
      <c r="P18" s="271"/>
      <c r="Q18" s="266"/>
    </row>
    <row r="19" spans="1:17" s="267" customFormat="1" ht="51.75">
      <c r="A19" s="274">
        <v>1.2</v>
      </c>
      <c r="B19" s="403"/>
      <c r="C19" s="402" t="s">
        <v>195</v>
      </c>
      <c r="D19" s="327" t="s">
        <v>43</v>
      </c>
      <c r="E19" s="378">
        <v>1</v>
      </c>
      <c r="F19" s="354"/>
      <c r="G19" s="355"/>
      <c r="H19" s="355"/>
      <c r="I19" s="355"/>
      <c r="J19" s="355"/>
      <c r="K19" s="271"/>
      <c r="L19" s="356"/>
      <c r="M19" s="355"/>
      <c r="N19" s="355"/>
      <c r="O19" s="355"/>
      <c r="P19" s="271"/>
      <c r="Q19" s="266"/>
    </row>
    <row r="20" spans="1:17" s="273" customFormat="1" ht="17.25" thickBot="1">
      <c r="A20" s="274">
        <v>1.3</v>
      </c>
      <c r="B20" s="338"/>
      <c r="C20" s="402" t="s">
        <v>196</v>
      </c>
      <c r="D20" s="327" t="s">
        <v>43</v>
      </c>
      <c r="E20" s="378">
        <v>1</v>
      </c>
      <c r="F20" s="354"/>
      <c r="G20" s="355"/>
      <c r="H20" s="355"/>
      <c r="I20" s="355"/>
      <c r="J20" s="355"/>
      <c r="K20" s="271"/>
      <c r="L20" s="356"/>
      <c r="M20" s="355"/>
      <c r="N20" s="355"/>
      <c r="O20" s="355"/>
      <c r="P20" s="271"/>
      <c r="Q20" s="272"/>
    </row>
    <row r="21" spans="1:17" s="273" customFormat="1" ht="16.5">
      <c r="A21" s="337"/>
      <c r="B21" s="335"/>
      <c r="C21" s="380" t="s">
        <v>67</v>
      </c>
      <c r="D21" s="336"/>
      <c r="E21" s="381"/>
      <c r="F21" s="354"/>
      <c r="G21" s="355"/>
      <c r="H21" s="355"/>
      <c r="I21" s="355"/>
      <c r="J21" s="355"/>
      <c r="K21" s="271"/>
      <c r="L21" s="356"/>
      <c r="M21" s="355"/>
      <c r="N21" s="355"/>
      <c r="O21" s="355"/>
      <c r="P21" s="271"/>
      <c r="Q21" s="272"/>
    </row>
    <row r="22" spans="1:17" s="273" customFormat="1" ht="16.5">
      <c r="A22" s="404">
        <v>2</v>
      </c>
      <c r="B22" s="335"/>
      <c r="C22" s="268" t="s">
        <v>61</v>
      </c>
      <c r="D22" s="336"/>
      <c r="E22" s="381"/>
      <c r="F22" s="354"/>
      <c r="G22" s="355"/>
      <c r="H22" s="355"/>
      <c r="I22" s="355"/>
      <c r="J22" s="355"/>
      <c r="K22" s="271"/>
      <c r="L22" s="356"/>
      <c r="M22" s="355"/>
      <c r="N22" s="355"/>
      <c r="O22" s="355"/>
      <c r="P22" s="271"/>
      <c r="Q22" s="272"/>
    </row>
    <row r="23" spans="1:17" s="273" customFormat="1" ht="16.5">
      <c r="A23" s="337">
        <v>2.1</v>
      </c>
      <c r="B23" s="335"/>
      <c r="C23" s="382" t="s">
        <v>198</v>
      </c>
      <c r="D23" s="213" t="s">
        <v>46</v>
      </c>
      <c r="E23" s="330">
        <v>20</v>
      </c>
      <c r="F23" s="354"/>
      <c r="G23" s="355"/>
      <c r="H23" s="355"/>
      <c r="I23" s="355"/>
      <c r="J23" s="355"/>
      <c r="K23" s="271"/>
      <c r="L23" s="356"/>
      <c r="M23" s="355"/>
      <c r="N23" s="355"/>
      <c r="O23" s="355"/>
      <c r="P23" s="271"/>
      <c r="Q23" s="272"/>
    </row>
    <row r="24" spans="1:17" s="273" customFormat="1" ht="16.5">
      <c r="A24" s="337">
        <v>2.2</v>
      </c>
      <c r="B24" s="335"/>
      <c r="C24" s="382" t="s">
        <v>199</v>
      </c>
      <c r="D24" s="276" t="s">
        <v>46</v>
      </c>
      <c r="E24" s="330">
        <v>110</v>
      </c>
      <c r="F24" s="354"/>
      <c r="G24" s="355"/>
      <c r="H24" s="355"/>
      <c r="I24" s="355"/>
      <c r="J24" s="355"/>
      <c r="K24" s="271"/>
      <c r="L24" s="356"/>
      <c r="M24" s="355"/>
      <c r="N24" s="355"/>
      <c r="O24" s="355"/>
      <c r="P24" s="271"/>
      <c r="Q24" s="272"/>
    </row>
    <row r="25" spans="1:17" s="273" customFormat="1" ht="13.5">
      <c r="A25" s="337">
        <v>2.3</v>
      </c>
      <c r="B25" s="372"/>
      <c r="C25" s="383" t="s">
        <v>92</v>
      </c>
      <c r="D25" s="275" t="s">
        <v>7</v>
      </c>
      <c r="E25" s="378">
        <v>142</v>
      </c>
      <c r="F25" s="354"/>
      <c r="G25" s="355"/>
      <c r="H25" s="355"/>
      <c r="I25" s="355"/>
      <c r="J25" s="355"/>
      <c r="K25" s="271"/>
      <c r="L25" s="356"/>
      <c r="M25" s="355"/>
      <c r="N25" s="355"/>
      <c r="O25" s="355"/>
      <c r="P25" s="271"/>
      <c r="Q25" s="272"/>
    </row>
    <row r="26" spans="1:17" s="273" customFormat="1" ht="38.25">
      <c r="A26" s="337">
        <v>2.4</v>
      </c>
      <c r="B26" s="373"/>
      <c r="C26" s="499" t="s">
        <v>430</v>
      </c>
      <c r="D26" s="500" t="s">
        <v>7</v>
      </c>
      <c r="E26" s="501">
        <v>71</v>
      </c>
      <c r="F26" s="498"/>
      <c r="G26" s="355"/>
      <c r="H26" s="355"/>
      <c r="I26" s="355"/>
      <c r="J26" s="355"/>
      <c r="K26" s="271"/>
      <c r="L26" s="356"/>
      <c r="M26" s="355"/>
      <c r="N26" s="355"/>
      <c r="O26" s="355"/>
      <c r="P26" s="271"/>
      <c r="Q26" s="272"/>
    </row>
    <row r="27" spans="1:17" s="273" customFormat="1" ht="25.5">
      <c r="A27" s="337">
        <v>2.5</v>
      </c>
      <c r="B27" s="373"/>
      <c r="C27" s="382" t="s">
        <v>200</v>
      </c>
      <c r="D27" s="275" t="s">
        <v>45</v>
      </c>
      <c r="E27" s="378">
        <v>93</v>
      </c>
      <c r="F27" s="354"/>
      <c r="G27" s="355"/>
      <c r="H27" s="355"/>
      <c r="I27" s="355"/>
      <c r="J27" s="355"/>
      <c r="K27" s="271"/>
      <c r="L27" s="356"/>
      <c r="M27" s="355"/>
      <c r="N27" s="355"/>
      <c r="O27" s="355"/>
      <c r="P27" s="271"/>
      <c r="Q27" s="272"/>
    </row>
    <row r="28" spans="1:17" s="273" customFormat="1" ht="13.5">
      <c r="A28" s="337">
        <v>2.6</v>
      </c>
      <c r="B28" s="374"/>
      <c r="C28" s="384" t="s">
        <v>72</v>
      </c>
      <c r="D28" s="276" t="s">
        <v>45</v>
      </c>
      <c r="E28" s="378">
        <v>4.800000000000001</v>
      </c>
      <c r="F28" s="354"/>
      <c r="G28" s="355"/>
      <c r="H28" s="355"/>
      <c r="I28" s="355"/>
      <c r="J28" s="355"/>
      <c r="K28" s="271"/>
      <c r="L28" s="356"/>
      <c r="M28" s="355"/>
      <c r="N28" s="355"/>
      <c r="O28" s="355"/>
      <c r="P28" s="271"/>
      <c r="Q28" s="272"/>
    </row>
    <row r="29" spans="1:17" s="273" customFormat="1" ht="25.5">
      <c r="A29" s="337">
        <v>2.7</v>
      </c>
      <c r="B29" s="374"/>
      <c r="C29" s="385" t="s">
        <v>93</v>
      </c>
      <c r="D29" s="276" t="s">
        <v>45</v>
      </c>
      <c r="E29" s="378">
        <v>14.850000000000001</v>
      </c>
      <c r="F29" s="354"/>
      <c r="G29" s="355"/>
      <c r="H29" s="355"/>
      <c r="I29" s="355"/>
      <c r="J29" s="355"/>
      <c r="K29" s="271"/>
      <c r="L29" s="356"/>
      <c r="M29" s="355"/>
      <c r="N29" s="355"/>
      <c r="O29" s="355"/>
      <c r="P29" s="271"/>
      <c r="Q29" s="272"/>
    </row>
    <row r="30" spans="1:17" s="273" customFormat="1" ht="13.5">
      <c r="A30" s="337">
        <v>2.8</v>
      </c>
      <c r="B30" s="374"/>
      <c r="C30" s="386" t="s">
        <v>52</v>
      </c>
      <c r="D30" s="276" t="s">
        <v>45</v>
      </c>
      <c r="E30" s="378">
        <v>14.850000000000001</v>
      </c>
      <c r="F30" s="354"/>
      <c r="G30" s="355"/>
      <c r="H30" s="355"/>
      <c r="I30" s="355"/>
      <c r="J30" s="355"/>
      <c r="K30" s="271"/>
      <c r="L30" s="356"/>
      <c r="M30" s="355"/>
      <c r="N30" s="355"/>
      <c r="O30" s="355"/>
      <c r="P30" s="271"/>
      <c r="Q30" s="272"/>
    </row>
    <row r="31" spans="1:17" s="273" customFormat="1" ht="25.5">
      <c r="A31" s="337">
        <v>2.9</v>
      </c>
      <c r="B31" s="374"/>
      <c r="C31" s="385" t="s">
        <v>94</v>
      </c>
      <c r="D31" s="276" t="s">
        <v>45</v>
      </c>
      <c r="E31" s="378">
        <v>29.700000000000003</v>
      </c>
      <c r="F31" s="354"/>
      <c r="G31" s="355"/>
      <c r="H31" s="355"/>
      <c r="I31" s="355"/>
      <c r="J31" s="355"/>
      <c r="K31" s="271"/>
      <c r="L31" s="356"/>
      <c r="M31" s="355"/>
      <c r="N31" s="355"/>
      <c r="O31" s="355"/>
      <c r="P31" s="271"/>
      <c r="Q31" s="272"/>
    </row>
    <row r="32" spans="1:17" s="273" customFormat="1" ht="13.5">
      <c r="A32" s="337" t="s">
        <v>261</v>
      </c>
      <c r="B32" s="374"/>
      <c r="C32" s="386" t="s">
        <v>52</v>
      </c>
      <c r="D32" s="276" t="s">
        <v>45</v>
      </c>
      <c r="E32" s="378">
        <v>29.700000000000003</v>
      </c>
      <c r="F32" s="354"/>
      <c r="G32" s="355"/>
      <c r="H32" s="355"/>
      <c r="I32" s="355"/>
      <c r="J32" s="355"/>
      <c r="K32" s="271"/>
      <c r="L32" s="356"/>
      <c r="M32" s="355"/>
      <c r="N32" s="355"/>
      <c r="O32" s="355"/>
      <c r="P32" s="271"/>
      <c r="Q32" s="272"/>
    </row>
    <row r="33" spans="1:17" s="273" customFormat="1" ht="25.5">
      <c r="A33" s="337" t="s">
        <v>262</v>
      </c>
      <c r="B33" s="374"/>
      <c r="C33" s="385" t="s">
        <v>77</v>
      </c>
      <c r="D33" s="276" t="s">
        <v>45</v>
      </c>
      <c r="E33" s="378">
        <v>52.2</v>
      </c>
      <c r="F33" s="354"/>
      <c r="G33" s="355"/>
      <c r="H33" s="355"/>
      <c r="I33" s="355"/>
      <c r="J33" s="355"/>
      <c r="K33" s="271"/>
      <c r="L33" s="356"/>
      <c r="M33" s="355"/>
      <c r="N33" s="355"/>
      <c r="O33" s="355"/>
      <c r="P33" s="271"/>
      <c r="Q33" s="272"/>
    </row>
    <row r="34" spans="1:17" s="273" customFormat="1" ht="16.5">
      <c r="A34" s="404" t="s">
        <v>49</v>
      </c>
      <c r="B34" s="269"/>
      <c r="C34" s="268" t="s">
        <v>62</v>
      </c>
      <c r="D34" s="270"/>
      <c r="E34" s="378"/>
      <c r="F34" s="340"/>
      <c r="G34" s="341"/>
      <c r="H34" s="341"/>
      <c r="I34" s="341"/>
      <c r="J34" s="341"/>
      <c r="K34" s="342"/>
      <c r="L34" s="343"/>
      <c r="M34" s="341"/>
      <c r="N34" s="341"/>
      <c r="O34" s="341"/>
      <c r="P34" s="271"/>
      <c r="Q34" s="272"/>
    </row>
    <row r="35" spans="1:17" s="273" customFormat="1" ht="25.5">
      <c r="A35" s="274" t="s">
        <v>85</v>
      </c>
      <c r="B35" s="374"/>
      <c r="C35" s="387" t="s">
        <v>110</v>
      </c>
      <c r="D35" s="275" t="s">
        <v>7</v>
      </c>
      <c r="E35" s="378">
        <v>132</v>
      </c>
      <c r="F35" s="354"/>
      <c r="G35" s="355"/>
      <c r="H35" s="355"/>
      <c r="I35" s="355"/>
      <c r="J35" s="355"/>
      <c r="K35" s="271"/>
      <c r="L35" s="356"/>
      <c r="M35" s="355"/>
      <c r="N35" s="355"/>
      <c r="O35" s="355"/>
      <c r="P35" s="271"/>
      <c r="Q35" s="272"/>
    </row>
    <row r="36" spans="1:17" s="273" customFormat="1" ht="25.5">
      <c r="A36" s="274" t="s">
        <v>86</v>
      </c>
      <c r="B36" s="374"/>
      <c r="C36" s="388" t="s">
        <v>111</v>
      </c>
      <c r="D36" s="275" t="s">
        <v>44</v>
      </c>
      <c r="E36" s="378">
        <v>2</v>
      </c>
      <c r="F36" s="354"/>
      <c r="G36" s="355"/>
      <c r="H36" s="355"/>
      <c r="I36" s="355"/>
      <c r="J36" s="355"/>
      <c r="K36" s="271"/>
      <c r="L36" s="356"/>
      <c r="M36" s="355"/>
      <c r="N36" s="355"/>
      <c r="O36" s="355"/>
      <c r="P36" s="271"/>
      <c r="Q36" s="272"/>
    </row>
    <row r="37" spans="1:17" s="273" customFormat="1" ht="13.5">
      <c r="A37" s="274" t="s">
        <v>233</v>
      </c>
      <c r="B37" s="374"/>
      <c r="C37" s="384" t="s">
        <v>112</v>
      </c>
      <c r="D37" s="275" t="s">
        <v>44</v>
      </c>
      <c r="E37" s="378">
        <v>4</v>
      </c>
      <c r="F37" s="354"/>
      <c r="G37" s="355"/>
      <c r="H37" s="355"/>
      <c r="I37" s="355"/>
      <c r="J37" s="355"/>
      <c r="K37" s="271"/>
      <c r="L37" s="356"/>
      <c r="M37" s="355"/>
      <c r="N37" s="355"/>
      <c r="O37" s="355"/>
      <c r="P37" s="271"/>
      <c r="Q37" s="272"/>
    </row>
    <row r="38" spans="1:17" s="273" customFormat="1" ht="13.5">
      <c r="A38" s="274" t="s">
        <v>234</v>
      </c>
      <c r="B38" s="374"/>
      <c r="C38" s="385" t="s">
        <v>113</v>
      </c>
      <c r="D38" s="276" t="s">
        <v>44</v>
      </c>
      <c r="E38" s="378">
        <v>2</v>
      </c>
      <c r="F38" s="354"/>
      <c r="G38" s="355"/>
      <c r="H38" s="355"/>
      <c r="I38" s="355"/>
      <c r="J38" s="355"/>
      <c r="K38" s="271"/>
      <c r="L38" s="356"/>
      <c r="M38" s="355"/>
      <c r="N38" s="355"/>
      <c r="O38" s="355"/>
      <c r="P38" s="271"/>
      <c r="Q38" s="272"/>
    </row>
    <row r="39" spans="1:17" s="273" customFormat="1" ht="13.5">
      <c r="A39" s="274" t="s">
        <v>235</v>
      </c>
      <c r="B39" s="374"/>
      <c r="C39" s="385" t="s">
        <v>114</v>
      </c>
      <c r="D39" s="276" t="s">
        <v>44</v>
      </c>
      <c r="E39" s="378">
        <v>2</v>
      </c>
      <c r="F39" s="354"/>
      <c r="G39" s="355"/>
      <c r="H39" s="355"/>
      <c r="I39" s="355"/>
      <c r="J39" s="355"/>
      <c r="K39" s="271"/>
      <c r="L39" s="356"/>
      <c r="M39" s="355"/>
      <c r="N39" s="355"/>
      <c r="O39" s="355"/>
      <c r="P39" s="271"/>
      <c r="Q39" s="272"/>
    </row>
    <row r="40" spans="1:17" s="273" customFormat="1" ht="13.5">
      <c r="A40" s="274" t="s">
        <v>236</v>
      </c>
      <c r="B40" s="374"/>
      <c r="C40" s="385" t="s">
        <v>115</v>
      </c>
      <c r="D40" s="276" t="s">
        <v>44</v>
      </c>
      <c r="E40" s="378">
        <v>2</v>
      </c>
      <c r="F40" s="354"/>
      <c r="G40" s="355"/>
      <c r="H40" s="355"/>
      <c r="I40" s="355"/>
      <c r="J40" s="355"/>
      <c r="K40" s="271"/>
      <c r="L40" s="356"/>
      <c r="M40" s="355"/>
      <c r="N40" s="355"/>
      <c r="O40" s="355"/>
      <c r="P40" s="271"/>
      <c r="Q40" s="272"/>
    </row>
    <row r="41" spans="1:17" s="273" customFormat="1" ht="13.5">
      <c r="A41" s="274" t="s">
        <v>237</v>
      </c>
      <c r="B41" s="374"/>
      <c r="C41" s="384" t="s">
        <v>116</v>
      </c>
      <c r="D41" s="276" t="s">
        <v>44</v>
      </c>
      <c r="E41" s="378">
        <v>12</v>
      </c>
      <c r="F41" s="354"/>
      <c r="G41" s="355"/>
      <c r="H41" s="355"/>
      <c r="I41" s="355"/>
      <c r="J41" s="355"/>
      <c r="K41" s="271"/>
      <c r="L41" s="356"/>
      <c r="M41" s="355"/>
      <c r="N41" s="355"/>
      <c r="O41" s="355"/>
      <c r="P41" s="271"/>
      <c r="Q41" s="272"/>
    </row>
    <row r="42" spans="1:17" s="273" customFormat="1" ht="13.5">
      <c r="A42" s="274" t="s">
        <v>238</v>
      </c>
      <c r="B42" s="374"/>
      <c r="C42" s="384" t="s">
        <v>117</v>
      </c>
      <c r="D42" s="276" t="s">
        <v>44</v>
      </c>
      <c r="E42" s="378">
        <v>2</v>
      </c>
      <c r="F42" s="354"/>
      <c r="G42" s="355"/>
      <c r="H42" s="355"/>
      <c r="I42" s="355"/>
      <c r="J42" s="355"/>
      <c r="K42" s="271"/>
      <c r="L42" s="356"/>
      <c r="M42" s="355"/>
      <c r="N42" s="355"/>
      <c r="O42" s="355"/>
      <c r="P42" s="271"/>
      <c r="Q42" s="272"/>
    </row>
    <row r="43" spans="1:17" s="273" customFormat="1" ht="13.5">
      <c r="A43" s="274" t="s">
        <v>239</v>
      </c>
      <c r="B43" s="374"/>
      <c r="C43" s="384" t="s">
        <v>118</v>
      </c>
      <c r="D43" s="276" t="s">
        <v>44</v>
      </c>
      <c r="E43" s="378">
        <v>2</v>
      </c>
      <c r="F43" s="354"/>
      <c r="G43" s="355"/>
      <c r="H43" s="355"/>
      <c r="I43" s="355"/>
      <c r="J43" s="355"/>
      <c r="K43" s="271"/>
      <c r="L43" s="356"/>
      <c r="M43" s="355"/>
      <c r="N43" s="355"/>
      <c r="O43" s="355"/>
      <c r="P43" s="271"/>
      <c r="Q43" s="272"/>
    </row>
    <row r="44" spans="1:17" s="273" customFormat="1" ht="24.75" customHeight="1">
      <c r="A44" s="274" t="s">
        <v>240</v>
      </c>
      <c r="B44" s="374"/>
      <c r="C44" s="506" t="s">
        <v>431</v>
      </c>
      <c r="D44" s="276" t="s">
        <v>7</v>
      </c>
      <c r="E44" s="504">
        <v>132</v>
      </c>
      <c r="F44" s="354"/>
      <c r="G44" s="355"/>
      <c r="H44" s="355"/>
      <c r="I44" s="355"/>
      <c r="J44" s="355"/>
      <c r="K44" s="271"/>
      <c r="L44" s="356"/>
      <c r="M44" s="355"/>
      <c r="N44" s="355"/>
      <c r="O44" s="355"/>
      <c r="P44" s="271"/>
      <c r="Q44" s="272"/>
    </row>
    <row r="45" spans="1:17" s="273" customFormat="1" ht="13.5">
      <c r="A45" s="274" t="s">
        <v>241</v>
      </c>
      <c r="B45" s="374"/>
      <c r="C45" s="384" t="s">
        <v>54</v>
      </c>
      <c r="D45" s="276" t="s">
        <v>44</v>
      </c>
      <c r="E45" s="378">
        <v>4</v>
      </c>
      <c r="F45" s="354"/>
      <c r="G45" s="355"/>
      <c r="H45" s="355"/>
      <c r="I45" s="355"/>
      <c r="J45" s="355"/>
      <c r="K45" s="271"/>
      <c r="L45" s="356"/>
      <c r="M45" s="355"/>
      <c r="N45" s="355"/>
      <c r="O45" s="355"/>
      <c r="P45" s="271"/>
      <c r="Q45" s="272"/>
    </row>
    <row r="46" spans="1:17" s="273" customFormat="1" ht="25.5">
      <c r="A46" s="274" t="s">
        <v>242</v>
      </c>
      <c r="B46" s="374"/>
      <c r="C46" s="385" t="s">
        <v>168</v>
      </c>
      <c r="D46" s="276" t="s">
        <v>65</v>
      </c>
      <c r="E46" s="378">
        <v>2</v>
      </c>
      <c r="F46" s="354"/>
      <c r="G46" s="355"/>
      <c r="H46" s="355"/>
      <c r="I46" s="355"/>
      <c r="J46" s="355"/>
      <c r="K46" s="271"/>
      <c r="L46" s="356"/>
      <c r="M46" s="355"/>
      <c r="N46" s="355"/>
      <c r="O46" s="355"/>
      <c r="P46" s="271"/>
      <c r="Q46" s="272"/>
    </row>
    <row r="47" spans="1:17" s="273" customFormat="1" ht="25.5">
      <c r="A47" s="274" t="s">
        <v>243</v>
      </c>
      <c r="B47" s="374"/>
      <c r="C47" s="385" t="s">
        <v>161</v>
      </c>
      <c r="D47" s="276" t="s">
        <v>65</v>
      </c>
      <c r="E47" s="378">
        <v>2</v>
      </c>
      <c r="F47" s="354"/>
      <c r="G47" s="355"/>
      <c r="H47" s="355"/>
      <c r="I47" s="355"/>
      <c r="J47" s="355"/>
      <c r="K47" s="271"/>
      <c r="L47" s="356"/>
      <c r="M47" s="355"/>
      <c r="N47" s="355"/>
      <c r="O47" s="355"/>
      <c r="P47" s="271"/>
      <c r="Q47" s="272"/>
    </row>
    <row r="48" spans="1:17" s="273" customFormat="1" ht="13.5">
      <c r="A48" s="274" t="s">
        <v>244</v>
      </c>
      <c r="B48" s="374"/>
      <c r="C48" s="385" t="s">
        <v>68</v>
      </c>
      <c r="D48" s="276" t="s">
        <v>7</v>
      </c>
      <c r="E48" s="378">
        <v>132</v>
      </c>
      <c r="F48" s="354"/>
      <c r="G48" s="355"/>
      <c r="H48" s="355"/>
      <c r="I48" s="355"/>
      <c r="J48" s="355"/>
      <c r="K48" s="271"/>
      <c r="L48" s="356"/>
      <c r="M48" s="355"/>
      <c r="N48" s="355"/>
      <c r="O48" s="355"/>
      <c r="P48" s="271"/>
      <c r="Q48" s="272"/>
    </row>
    <row r="49" spans="1:17" s="273" customFormat="1" ht="13.5">
      <c r="A49" s="274" t="s">
        <v>245</v>
      </c>
      <c r="B49" s="374"/>
      <c r="C49" s="389" t="s">
        <v>55</v>
      </c>
      <c r="D49" s="277" t="s">
        <v>7</v>
      </c>
      <c r="E49" s="378">
        <v>132</v>
      </c>
      <c r="F49" s="354"/>
      <c r="G49" s="355"/>
      <c r="H49" s="355"/>
      <c r="I49" s="355"/>
      <c r="J49" s="355"/>
      <c r="K49" s="271"/>
      <c r="L49" s="356"/>
      <c r="M49" s="355"/>
      <c r="N49" s="355"/>
      <c r="O49" s="355"/>
      <c r="P49" s="271"/>
      <c r="Q49" s="272"/>
    </row>
    <row r="50" spans="1:17" s="273" customFormat="1" ht="13.5">
      <c r="A50" s="274" t="s">
        <v>246</v>
      </c>
      <c r="B50" s="328"/>
      <c r="C50" s="390" t="s">
        <v>163</v>
      </c>
      <c r="D50" s="168" t="s">
        <v>100</v>
      </c>
      <c r="E50" s="378">
        <v>1</v>
      </c>
      <c r="F50" s="354"/>
      <c r="G50" s="355"/>
      <c r="H50" s="355"/>
      <c r="I50" s="355"/>
      <c r="J50" s="355"/>
      <c r="K50" s="271"/>
      <c r="L50" s="356"/>
      <c r="M50" s="355"/>
      <c r="N50" s="355"/>
      <c r="O50" s="355"/>
      <c r="P50" s="271"/>
      <c r="Q50" s="272"/>
    </row>
    <row r="51" spans="1:17" s="273" customFormat="1" ht="13.5">
      <c r="A51" s="274" t="s">
        <v>247</v>
      </c>
      <c r="B51" s="328"/>
      <c r="C51" s="390" t="s">
        <v>164</v>
      </c>
      <c r="D51" s="168" t="s">
        <v>100</v>
      </c>
      <c r="E51" s="378">
        <v>1</v>
      </c>
      <c r="F51" s="354"/>
      <c r="G51" s="355"/>
      <c r="H51" s="355"/>
      <c r="I51" s="355"/>
      <c r="J51" s="355"/>
      <c r="K51" s="271"/>
      <c r="L51" s="356"/>
      <c r="M51" s="355"/>
      <c r="N51" s="355"/>
      <c r="O51" s="355"/>
      <c r="P51" s="271"/>
      <c r="Q51" s="272"/>
    </row>
    <row r="52" spans="1:17" s="273" customFormat="1" ht="16.5">
      <c r="A52" s="404" t="s">
        <v>204</v>
      </c>
      <c r="B52" s="269"/>
      <c r="C52" s="268" t="s">
        <v>63</v>
      </c>
      <c r="D52" s="270"/>
      <c r="E52" s="378"/>
      <c r="F52" s="340"/>
      <c r="G52" s="341"/>
      <c r="H52" s="341"/>
      <c r="I52" s="341"/>
      <c r="J52" s="341"/>
      <c r="K52" s="342"/>
      <c r="L52" s="343"/>
      <c r="M52" s="341"/>
      <c r="N52" s="341"/>
      <c r="O52" s="341"/>
      <c r="P52" s="271"/>
      <c r="Q52" s="272"/>
    </row>
    <row r="53" spans="1:17" s="273" customFormat="1" ht="13.5">
      <c r="A53" s="274" t="s">
        <v>87</v>
      </c>
      <c r="B53" s="374"/>
      <c r="C53" s="391" t="s">
        <v>201</v>
      </c>
      <c r="D53" s="275" t="s">
        <v>44</v>
      </c>
      <c r="E53" s="378">
        <v>1</v>
      </c>
      <c r="F53" s="354"/>
      <c r="G53" s="355"/>
      <c r="H53" s="355"/>
      <c r="I53" s="355"/>
      <c r="J53" s="355"/>
      <c r="K53" s="271"/>
      <c r="L53" s="356"/>
      <c r="M53" s="355"/>
      <c r="N53" s="355"/>
      <c r="O53" s="355"/>
      <c r="P53" s="271"/>
      <c r="Q53" s="272"/>
    </row>
    <row r="54" spans="1:17" s="273" customFormat="1" ht="13.5">
      <c r="A54" s="274" t="s">
        <v>88</v>
      </c>
      <c r="B54" s="374"/>
      <c r="C54" s="392" t="s">
        <v>57</v>
      </c>
      <c r="D54" s="277" t="s">
        <v>46</v>
      </c>
      <c r="E54" s="378">
        <v>1</v>
      </c>
      <c r="F54" s="354"/>
      <c r="G54" s="355"/>
      <c r="H54" s="355"/>
      <c r="I54" s="355"/>
      <c r="J54" s="355"/>
      <c r="K54" s="271"/>
      <c r="L54" s="356"/>
      <c r="M54" s="355"/>
      <c r="N54" s="355"/>
      <c r="O54" s="355"/>
      <c r="P54" s="271"/>
      <c r="Q54" s="272"/>
    </row>
    <row r="55" spans="1:17" s="273" customFormat="1" ht="13.5">
      <c r="A55" s="274" t="s">
        <v>89</v>
      </c>
      <c r="B55" s="374"/>
      <c r="C55" s="384" t="s">
        <v>202</v>
      </c>
      <c r="D55" s="276" t="s">
        <v>45</v>
      </c>
      <c r="E55" s="393">
        <v>0.002</v>
      </c>
      <c r="F55" s="354"/>
      <c r="G55" s="355"/>
      <c r="H55" s="355"/>
      <c r="I55" s="355"/>
      <c r="J55" s="355"/>
      <c r="K55" s="271"/>
      <c r="L55" s="356"/>
      <c r="M55" s="355"/>
      <c r="N55" s="355"/>
      <c r="O55" s="355"/>
      <c r="P55" s="271"/>
      <c r="Q55" s="272"/>
    </row>
    <row r="56" spans="1:17" s="273" customFormat="1" ht="13.5">
      <c r="A56" s="274" t="s">
        <v>90</v>
      </c>
      <c r="B56" s="374"/>
      <c r="C56" s="394" t="s">
        <v>56</v>
      </c>
      <c r="D56" s="276" t="s">
        <v>45</v>
      </c>
      <c r="E56" s="378">
        <v>0.05</v>
      </c>
      <c r="F56" s="354"/>
      <c r="G56" s="355"/>
      <c r="H56" s="355"/>
      <c r="I56" s="355"/>
      <c r="J56" s="355"/>
      <c r="K56" s="271"/>
      <c r="L56" s="356"/>
      <c r="M56" s="355"/>
      <c r="N56" s="355"/>
      <c r="O56" s="355"/>
      <c r="P56" s="271"/>
      <c r="Q56" s="272"/>
    </row>
    <row r="57" spans="1:17" s="273" customFormat="1" ht="13.5">
      <c r="A57" s="274" t="s">
        <v>248</v>
      </c>
      <c r="B57" s="374"/>
      <c r="C57" s="394" t="s">
        <v>101</v>
      </c>
      <c r="D57" s="277" t="s">
        <v>100</v>
      </c>
      <c r="E57" s="378">
        <v>1</v>
      </c>
      <c r="F57" s="354"/>
      <c r="G57" s="355"/>
      <c r="H57" s="355"/>
      <c r="I57" s="355"/>
      <c r="J57" s="355"/>
      <c r="K57" s="271"/>
      <c r="L57" s="356"/>
      <c r="M57" s="355"/>
      <c r="N57" s="355"/>
      <c r="O57" s="355"/>
      <c r="P57" s="271"/>
      <c r="Q57" s="272"/>
    </row>
    <row r="58" spans="1:17" s="273" customFormat="1" ht="13.5">
      <c r="A58" s="274" t="s">
        <v>249</v>
      </c>
      <c r="B58" s="374"/>
      <c r="C58" s="392" t="s">
        <v>102</v>
      </c>
      <c r="D58" s="277" t="s">
        <v>100</v>
      </c>
      <c r="E58" s="378">
        <v>1</v>
      </c>
      <c r="F58" s="354"/>
      <c r="G58" s="355"/>
      <c r="H58" s="355"/>
      <c r="I58" s="355"/>
      <c r="J58" s="355"/>
      <c r="K58" s="271"/>
      <c r="L58" s="356"/>
      <c r="M58" s="355"/>
      <c r="N58" s="355"/>
      <c r="O58" s="355"/>
      <c r="P58" s="271"/>
      <c r="Q58" s="272"/>
    </row>
    <row r="59" spans="1:17" s="273" customFormat="1" ht="16.5">
      <c r="A59" s="406" t="s">
        <v>250</v>
      </c>
      <c r="B59" s="270"/>
      <c r="C59" s="279" t="s">
        <v>64</v>
      </c>
      <c r="D59" s="280"/>
      <c r="E59" s="329"/>
      <c r="F59" s="340"/>
      <c r="G59" s="341"/>
      <c r="H59" s="341"/>
      <c r="I59" s="341"/>
      <c r="J59" s="341"/>
      <c r="K59" s="342"/>
      <c r="L59" s="343"/>
      <c r="M59" s="341"/>
      <c r="N59" s="341"/>
      <c r="O59" s="341"/>
      <c r="P59" s="271"/>
      <c r="Q59" s="272"/>
    </row>
    <row r="60" spans="1:17" s="273" customFormat="1" ht="16.5">
      <c r="A60" s="274" t="s">
        <v>251</v>
      </c>
      <c r="B60" s="408"/>
      <c r="C60" s="395" t="s">
        <v>95</v>
      </c>
      <c r="D60" s="276" t="s">
        <v>46</v>
      </c>
      <c r="E60" s="396">
        <v>20</v>
      </c>
      <c r="F60" s="354"/>
      <c r="G60" s="355"/>
      <c r="H60" s="355"/>
      <c r="I60" s="355"/>
      <c r="J60" s="355"/>
      <c r="K60" s="271"/>
      <c r="L60" s="356"/>
      <c r="M60" s="355"/>
      <c r="N60" s="355"/>
      <c r="O60" s="355"/>
      <c r="P60" s="271"/>
      <c r="Q60" s="272"/>
    </row>
    <row r="61" spans="1:17" s="273" customFormat="1" ht="16.5">
      <c r="A61" s="274" t="s">
        <v>252</v>
      </c>
      <c r="B61" s="375"/>
      <c r="C61" s="397" t="s">
        <v>96</v>
      </c>
      <c r="D61" s="276" t="s">
        <v>45</v>
      </c>
      <c r="E61" s="396">
        <v>5</v>
      </c>
      <c r="F61" s="354"/>
      <c r="G61" s="355"/>
      <c r="H61" s="357"/>
      <c r="I61" s="355"/>
      <c r="J61" s="355"/>
      <c r="K61" s="271"/>
      <c r="L61" s="356"/>
      <c r="M61" s="355"/>
      <c r="N61" s="355"/>
      <c r="O61" s="355"/>
      <c r="P61" s="271"/>
      <c r="Q61" s="272"/>
    </row>
    <row r="62" spans="1:17" s="273" customFormat="1" ht="16.5">
      <c r="A62" s="274" t="s">
        <v>253</v>
      </c>
      <c r="B62" s="375"/>
      <c r="C62" s="397" t="s">
        <v>97</v>
      </c>
      <c r="D62" s="276" t="s">
        <v>45</v>
      </c>
      <c r="E62" s="396">
        <v>8</v>
      </c>
      <c r="F62" s="354"/>
      <c r="G62" s="355"/>
      <c r="H62" s="357"/>
      <c r="I62" s="355"/>
      <c r="J62" s="355"/>
      <c r="K62" s="271"/>
      <c r="L62" s="356"/>
      <c r="M62" s="355"/>
      <c r="N62" s="355"/>
      <c r="O62" s="355"/>
      <c r="P62" s="271"/>
      <c r="Q62" s="272"/>
    </row>
    <row r="63" spans="1:17" s="273" customFormat="1" ht="25.5">
      <c r="A63" s="274" t="s">
        <v>254</v>
      </c>
      <c r="B63" s="374"/>
      <c r="C63" s="385" t="s">
        <v>205</v>
      </c>
      <c r="D63" s="276" t="s">
        <v>46</v>
      </c>
      <c r="E63" s="330">
        <v>2</v>
      </c>
      <c r="F63" s="354"/>
      <c r="G63" s="355"/>
      <c r="H63" s="355"/>
      <c r="I63" s="355"/>
      <c r="J63" s="355"/>
      <c r="K63" s="271"/>
      <c r="L63" s="356"/>
      <c r="M63" s="355"/>
      <c r="N63" s="355"/>
      <c r="O63" s="355"/>
      <c r="P63" s="271"/>
      <c r="Q63" s="272"/>
    </row>
    <row r="64" spans="1:17" s="273" customFormat="1" ht="13.5">
      <c r="A64" s="274" t="s">
        <v>255</v>
      </c>
      <c r="B64" s="374"/>
      <c r="C64" s="386" t="s">
        <v>107</v>
      </c>
      <c r="D64" s="276" t="s">
        <v>45</v>
      </c>
      <c r="E64" s="378">
        <v>0.2</v>
      </c>
      <c r="F64" s="354"/>
      <c r="G64" s="355"/>
      <c r="H64" s="357"/>
      <c r="I64" s="355"/>
      <c r="J64" s="355"/>
      <c r="K64" s="271"/>
      <c r="L64" s="356"/>
      <c r="M64" s="355"/>
      <c r="N64" s="355"/>
      <c r="O64" s="355"/>
      <c r="P64" s="271"/>
      <c r="Q64" s="272"/>
    </row>
    <row r="65" spans="1:17" s="273" customFormat="1" ht="13.5">
      <c r="A65" s="274" t="s">
        <v>256</v>
      </c>
      <c r="B65" s="374"/>
      <c r="C65" s="386" t="s">
        <v>106</v>
      </c>
      <c r="D65" s="276" t="s">
        <v>45</v>
      </c>
      <c r="E65" s="378">
        <v>0.6</v>
      </c>
      <c r="F65" s="354"/>
      <c r="G65" s="355"/>
      <c r="H65" s="357"/>
      <c r="I65" s="355"/>
      <c r="J65" s="355"/>
      <c r="K65" s="271"/>
      <c r="L65" s="356"/>
      <c r="M65" s="355"/>
      <c r="N65" s="355"/>
      <c r="O65" s="355"/>
      <c r="P65" s="271"/>
      <c r="Q65" s="272"/>
    </row>
    <row r="66" spans="1:17" s="273" customFormat="1" ht="13.5">
      <c r="A66" s="274" t="s">
        <v>257</v>
      </c>
      <c r="B66" s="374"/>
      <c r="C66" s="386" t="s">
        <v>108</v>
      </c>
      <c r="D66" s="276" t="s">
        <v>45</v>
      </c>
      <c r="E66" s="378">
        <v>1.2</v>
      </c>
      <c r="F66" s="354"/>
      <c r="G66" s="355"/>
      <c r="H66" s="355"/>
      <c r="I66" s="355"/>
      <c r="J66" s="355"/>
      <c r="K66" s="271"/>
      <c r="L66" s="356"/>
      <c r="M66" s="355"/>
      <c r="N66" s="355"/>
      <c r="O66" s="355"/>
      <c r="P66" s="271"/>
      <c r="Q66" s="272"/>
    </row>
    <row r="67" spans="1:17" s="273" customFormat="1" ht="17.25" customHeight="1">
      <c r="A67" s="274" t="s">
        <v>258</v>
      </c>
      <c r="B67" s="374"/>
      <c r="C67" s="391" t="s">
        <v>78</v>
      </c>
      <c r="D67" s="275" t="s">
        <v>66</v>
      </c>
      <c r="E67" s="378">
        <v>1.1</v>
      </c>
      <c r="F67" s="354"/>
      <c r="G67" s="355"/>
      <c r="H67" s="355"/>
      <c r="I67" s="355"/>
      <c r="J67" s="355"/>
      <c r="K67" s="271"/>
      <c r="L67" s="356"/>
      <c r="M67" s="355"/>
      <c r="N67" s="355"/>
      <c r="O67" s="355"/>
      <c r="P67" s="271"/>
      <c r="Q67" s="272"/>
    </row>
    <row r="68" spans="1:17" s="273" customFormat="1" ht="13.5">
      <c r="A68" s="274" t="s">
        <v>259</v>
      </c>
      <c r="B68" s="374"/>
      <c r="C68" s="386" t="s">
        <v>109</v>
      </c>
      <c r="D68" s="276" t="s">
        <v>45</v>
      </c>
      <c r="E68" s="378">
        <v>16.5</v>
      </c>
      <c r="F68" s="354"/>
      <c r="G68" s="355"/>
      <c r="H68" s="355"/>
      <c r="I68" s="355"/>
      <c r="J68" s="355"/>
      <c r="K68" s="271"/>
      <c r="L68" s="356"/>
      <c r="M68" s="355"/>
      <c r="N68" s="355"/>
      <c r="O68" s="355"/>
      <c r="P68" s="271"/>
      <c r="Q68" s="272"/>
    </row>
    <row r="69" spans="1:19" s="273" customFormat="1" ht="13.5">
      <c r="A69" s="274" t="s">
        <v>260</v>
      </c>
      <c r="B69" s="374"/>
      <c r="C69" s="394" t="s">
        <v>59</v>
      </c>
      <c r="D69" s="276" t="s">
        <v>46</v>
      </c>
      <c r="E69" s="378">
        <v>110</v>
      </c>
      <c r="F69" s="354"/>
      <c r="G69" s="355"/>
      <c r="H69" s="355"/>
      <c r="I69" s="355"/>
      <c r="J69" s="355"/>
      <c r="K69" s="271"/>
      <c r="L69" s="356"/>
      <c r="M69" s="355"/>
      <c r="N69" s="355"/>
      <c r="O69" s="355"/>
      <c r="P69" s="271"/>
      <c r="Q69" s="272"/>
      <c r="R69" s="281"/>
      <c r="S69" s="281"/>
    </row>
    <row r="70" spans="1:19" s="273" customFormat="1" ht="14.25" thickBot="1">
      <c r="A70" s="278" t="s">
        <v>416</v>
      </c>
      <c r="B70" s="374"/>
      <c r="C70" s="398" t="s">
        <v>60</v>
      </c>
      <c r="D70" s="399" t="s">
        <v>47</v>
      </c>
      <c r="E70" s="400">
        <v>5.5</v>
      </c>
      <c r="F70" s="354"/>
      <c r="G70" s="355"/>
      <c r="H70" s="355"/>
      <c r="I70" s="355"/>
      <c r="J70" s="355"/>
      <c r="K70" s="271"/>
      <c r="L70" s="356"/>
      <c r="M70" s="355"/>
      <c r="N70" s="355"/>
      <c r="O70" s="355"/>
      <c r="P70" s="271"/>
      <c r="Q70" s="272"/>
      <c r="R70" s="281"/>
      <c r="S70" s="281"/>
    </row>
    <row r="71" spans="1:20" s="273" customFormat="1" ht="3" customHeight="1" thickBot="1">
      <c r="A71" s="282"/>
      <c r="B71" s="283"/>
      <c r="C71" s="284"/>
      <c r="D71" s="285"/>
      <c r="E71" s="286"/>
      <c r="F71" s="287"/>
      <c r="G71" s="288"/>
      <c r="H71" s="289"/>
      <c r="I71" s="289"/>
      <c r="J71" s="289"/>
      <c r="K71" s="290"/>
      <c r="L71" s="291"/>
      <c r="M71" s="289"/>
      <c r="N71" s="289"/>
      <c r="O71" s="289"/>
      <c r="P71" s="290"/>
      <c r="Q71" s="292"/>
      <c r="R71" s="293"/>
      <c r="S71" s="293"/>
      <c r="T71" s="293"/>
    </row>
    <row r="72" spans="1:20" s="267" customFormat="1" ht="13.5">
      <c r="A72" s="294"/>
      <c r="B72" s="294"/>
      <c r="C72" s="547" t="s">
        <v>5</v>
      </c>
      <c r="D72" s="548"/>
      <c r="E72" s="548"/>
      <c r="F72" s="548"/>
      <c r="G72" s="548"/>
      <c r="H72" s="548"/>
      <c r="I72" s="548"/>
      <c r="J72" s="548"/>
      <c r="K72" s="549"/>
      <c r="L72" s="295"/>
      <c r="M72" s="296"/>
      <c r="N72" s="296"/>
      <c r="O72" s="296"/>
      <c r="P72" s="296"/>
      <c r="Q72" s="266"/>
      <c r="R72" s="297"/>
      <c r="S72" s="297"/>
      <c r="T72" s="297"/>
    </row>
    <row r="73" spans="1:20" s="267" customFormat="1" ht="13.5">
      <c r="A73" s="298"/>
      <c r="B73" s="298"/>
      <c r="C73" s="299"/>
      <c r="D73" s="300"/>
      <c r="E73" s="300"/>
      <c r="F73" s="301"/>
      <c r="G73" s="301"/>
      <c r="H73" s="302"/>
      <c r="I73" s="302"/>
      <c r="J73" s="302"/>
      <c r="K73" s="303" t="s">
        <v>20</v>
      </c>
      <c r="L73" s="304" t="s">
        <v>427</v>
      </c>
      <c r="M73" s="305"/>
      <c r="N73" s="305"/>
      <c r="O73" s="305"/>
      <c r="P73" s="305"/>
      <c r="Q73" s="306"/>
      <c r="R73" s="307"/>
      <c r="S73" s="307"/>
      <c r="T73" s="307"/>
    </row>
    <row r="74" spans="1:20" s="267" customFormat="1" ht="16.5">
      <c r="A74" s="298"/>
      <c r="B74" s="300" t="s">
        <v>428</v>
      </c>
      <c r="C74" s="489"/>
      <c r="D74" s="301"/>
      <c r="G74" s="301"/>
      <c r="H74" s="302"/>
      <c r="I74" s="302"/>
      <c r="J74" s="302"/>
      <c r="K74" s="308" t="s">
        <v>26</v>
      </c>
      <c r="L74" s="309"/>
      <c r="M74" s="296"/>
      <c r="N74" s="296"/>
      <c r="O74" s="296"/>
      <c r="P74" s="310"/>
      <c r="Q74" s="266"/>
      <c r="R74" s="311"/>
      <c r="S74" s="266"/>
      <c r="T74" s="312"/>
    </row>
    <row r="75" spans="2:16" s="247" customFormat="1" ht="14.25" customHeight="1">
      <c r="B75" s="314" t="s">
        <v>429</v>
      </c>
      <c r="C75" s="488"/>
      <c r="D75" s="316"/>
      <c r="G75" s="316"/>
      <c r="H75" s="316"/>
      <c r="I75" s="316"/>
      <c r="J75" s="316"/>
      <c r="K75" s="316"/>
      <c r="L75" s="316"/>
      <c r="M75" s="316"/>
      <c r="N75" s="316"/>
      <c r="O75" s="316"/>
      <c r="P75" s="313"/>
    </row>
    <row r="76" spans="2:16" s="247" customFormat="1" ht="16.5">
      <c r="B76" s="317"/>
      <c r="C76" s="318"/>
      <c r="D76" s="313"/>
      <c r="F76" s="316"/>
      <c r="H76" s="316"/>
      <c r="I76" s="316"/>
      <c r="J76" s="316"/>
      <c r="K76" s="316"/>
      <c r="L76" s="316"/>
      <c r="M76" s="316"/>
      <c r="N76" s="316"/>
      <c r="O76" s="316"/>
      <c r="P76" s="313"/>
    </row>
    <row r="77" spans="2:16" s="247" customFormat="1" ht="13.5" customHeight="1">
      <c r="B77" s="319"/>
      <c r="C77" s="303"/>
      <c r="D77" s="313"/>
      <c r="E77" s="314"/>
      <c r="F77" s="316"/>
      <c r="G77" s="108"/>
      <c r="H77" s="316"/>
      <c r="I77" s="316"/>
      <c r="J77" s="316"/>
      <c r="K77" s="316"/>
      <c r="L77" s="316"/>
      <c r="M77" s="316"/>
      <c r="N77" s="316"/>
      <c r="O77" s="316"/>
      <c r="P77" s="313"/>
    </row>
    <row r="78" spans="2:16" s="247" customFormat="1" ht="16.5" customHeight="1">
      <c r="B78" s="320"/>
      <c r="C78" s="313"/>
      <c r="D78" s="313"/>
      <c r="E78" s="314"/>
      <c r="F78" s="316"/>
      <c r="H78" s="316"/>
      <c r="I78" s="316"/>
      <c r="J78" s="316"/>
      <c r="K78" s="316"/>
      <c r="L78" s="316"/>
      <c r="M78" s="316"/>
      <c r="N78" s="316"/>
      <c r="O78" s="316"/>
      <c r="P78" s="313"/>
    </row>
    <row r="79" spans="2:16" s="247" customFormat="1" ht="16.5" customHeight="1">
      <c r="B79" s="320"/>
      <c r="C79" s="313"/>
      <c r="D79" s="313"/>
      <c r="E79" s="314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3"/>
    </row>
    <row r="80" spans="3:16" s="247" customFormat="1" ht="12.75" customHeight="1">
      <c r="C80" s="313"/>
      <c r="D80" s="313"/>
      <c r="E80" s="321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3"/>
    </row>
    <row r="81" spans="3:16" s="247" customFormat="1" ht="12.75" customHeight="1">
      <c r="C81" s="313"/>
      <c r="D81" s="313"/>
      <c r="E81" s="322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3"/>
    </row>
    <row r="82" spans="1:23" s="314" customFormat="1" ht="12.75" customHeight="1">
      <c r="A82" s="247"/>
      <c r="B82" s="247"/>
      <c r="C82" s="313"/>
      <c r="E82" s="313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3"/>
      <c r="Q82" s="247"/>
      <c r="R82" s="247"/>
      <c r="S82" s="247"/>
      <c r="T82" s="247"/>
      <c r="U82" s="247"/>
      <c r="V82" s="247"/>
      <c r="W82" s="247"/>
    </row>
    <row r="83" spans="3:16" s="247" customFormat="1" ht="12.75" customHeight="1">
      <c r="C83" s="320"/>
      <c r="D83" s="314"/>
      <c r="E83" s="315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3"/>
    </row>
    <row r="84" spans="2:16" s="247" customFormat="1" ht="12.75" customHeight="1">
      <c r="B84" s="320"/>
      <c r="C84" s="313"/>
      <c r="D84" s="314"/>
      <c r="E84" s="315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3"/>
    </row>
    <row r="85" spans="3:16" s="247" customFormat="1" ht="12.75">
      <c r="C85" s="313"/>
      <c r="D85" s="314"/>
      <c r="E85" s="315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3"/>
    </row>
    <row r="86" spans="3:16" s="247" customFormat="1" ht="12.75">
      <c r="C86" s="313"/>
      <c r="D86" s="314"/>
      <c r="E86" s="315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3"/>
    </row>
    <row r="87" spans="3:16" s="247" customFormat="1" ht="12.75">
      <c r="C87" s="313"/>
      <c r="D87" s="314"/>
      <c r="E87" s="315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3"/>
    </row>
    <row r="88" spans="3:16" s="247" customFormat="1" ht="12.75">
      <c r="C88" s="313"/>
      <c r="D88" s="314"/>
      <c r="E88" s="315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3"/>
    </row>
    <row r="89" spans="3:16" s="247" customFormat="1" ht="12.75">
      <c r="C89" s="313"/>
      <c r="D89" s="314"/>
      <c r="E89" s="315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3"/>
    </row>
    <row r="90" spans="3:16" s="247" customFormat="1" ht="12.75">
      <c r="C90" s="313"/>
      <c r="D90" s="314"/>
      <c r="E90" s="315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3"/>
    </row>
    <row r="91" spans="3:16" s="247" customFormat="1" ht="12.75">
      <c r="C91" s="313"/>
      <c r="D91" s="314"/>
      <c r="E91" s="315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3"/>
    </row>
    <row r="92" spans="3:16" s="247" customFormat="1" ht="12.75">
      <c r="C92" s="313"/>
      <c r="D92" s="314"/>
      <c r="E92" s="315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3"/>
    </row>
    <row r="93" spans="3:16" s="247" customFormat="1" ht="12.75">
      <c r="C93" s="313"/>
      <c r="D93" s="314"/>
      <c r="E93" s="315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3"/>
    </row>
    <row r="94" spans="3:16" s="247" customFormat="1" ht="12.75">
      <c r="C94" s="313"/>
      <c r="D94" s="314"/>
      <c r="E94" s="315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3"/>
    </row>
    <row r="95" spans="3:16" s="247" customFormat="1" ht="12.75">
      <c r="C95" s="313"/>
      <c r="D95" s="314"/>
      <c r="E95" s="315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3"/>
    </row>
    <row r="96" spans="3:16" s="247" customFormat="1" ht="12.75">
      <c r="C96" s="313"/>
      <c r="D96" s="314"/>
      <c r="E96" s="315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3"/>
    </row>
    <row r="97" spans="3:16" s="247" customFormat="1" ht="12.75">
      <c r="C97" s="313"/>
      <c r="D97" s="314"/>
      <c r="E97" s="315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3"/>
    </row>
    <row r="98" spans="3:16" s="247" customFormat="1" ht="12.75">
      <c r="C98" s="313"/>
      <c r="D98" s="314"/>
      <c r="E98" s="315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3"/>
    </row>
    <row r="99" spans="3:16" s="247" customFormat="1" ht="12.75">
      <c r="C99" s="313"/>
      <c r="D99" s="314"/>
      <c r="E99" s="315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3"/>
    </row>
    <row r="100" spans="3:16" s="247" customFormat="1" ht="12.75">
      <c r="C100" s="313"/>
      <c r="D100" s="314"/>
      <c r="E100" s="315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3"/>
    </row>
    <row r="101" spans="3:16" s="247" customFormat="1" ht="12.75">
      <c r="C101" s="313"/>
      <c r="D101" s="314"/>
      <c r="E101" s="315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3"/>
    </row>
    <row r="102" spans="3:16" s="247" customFormat="1" ht="12.75">
      <c r="C102" s="313"/>
      <c r="D102" s="314"/>
      <c r="E102" s="315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3"/>
    </row>
    <row r="103" spans="3:16" s="247" customFormat="1" ht="12.75">
      <c r="C103" s="313"/>
      <c r="D103" s="314"/>
      <c r="E103" s="315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3"/>
    </row>
    <row r="104" spans="3:16" s="247" customFormat="1" ht="12.75">
      <c r="C104" s="313"/>
      <c r="D104" s="314"/>
      <c r="E104" s="315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3"/>
    </row>
    <row r="105" spans="3:16" s="247" customFormat="1" ht="12.75">
      <c r="C105" s="313"/>
      <c r="D105" s="314"/>
      <c r="E105" s="315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3"/>
    </row>
    <row r="106" spans="3:16" s="247" customFormat="1" ht="12.75">
      <c r="C106" s="313"/>
      <c r="D106" s="314"/>
      <c r="E106" s="315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3"/>
    </row>
    <row r="107" spans="3:16" s="247" customFormat="1" ht="12.75">
      <c r="C107" s="313"/>
      <c r="D107" s="314"/>
      <c r="E107" s="315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3"/>
    </row>
    <row r="108" spans="3:16" s="247" customFormat="1" ht="12.75">
      <c r="C108" s="313"/>
      <c r="D108" s="314"/>
      <c r="E108" s="315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3"/>
    </row>
    <row r="109" spans="3:16" s="247" customFormat="1" ht="12.75">
      <c r="C109" s="313"/>
      <c r="D109" s="314"/>
      <c r="E109" s="315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3"/>
    </row>
    <row r="110" spans="3:16" s="247" customFormat="1" ht="12.75">
      <c r="C110" s="313"/>
      <c r="D110" s="314"/>
      <c r="E110" s="315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3"/>
    </row>
    <row r="111" spans="3:16" s="247" customFormat="1" ht="12.75">
      <c r="C111" s="313"/>
      <c r="D111" s="314"/>
      <c r="E111" s="315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3"/>
    </row>
    <row r="112" spans="3:16" s="247" customFormat="1" ht="12.75">
      <c r="C112" s="313"/>
      <c r="D112" s="314"/>
      <c r="E112" s="315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3"/>
    </row>
    <row r="113" spans="3:16" s="247" customFormat="1" ht="12.75">
      <c r="C113" s="313"/>
      <c r="D113" s="314"/>
      <c r="E113" s="315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3"/>
    </row>
    <row r="114" spans="3:16" s="247" customFormat="1" ht="12.75">
      <c r="C114" s="313"/>
      <c r="D114" s="314"/>
      <c r="E114" s="315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3"/>
    </row>
    <row r="115" spans="3:16" s="247" customFormat="1" ht="12.75">
      <c r="C115" s="313"/>
      <c r="D115" s="314"/>
      <c r="E115" s="315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3"/>
    </row>
    <row r="116" spans="3:16" s="247" customFormat="1" ht="12.75">
      <c r="C116" s="313"/>
      <c r="D116" s="314"/>
      <c r="E116" s="315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3"/>
    </row>
    <row r="117" spans="3:16" s="247" customFormat="1" ht="12.75">
      <c r="C117" s="313"/>
      <c r="D117" s="314"/>
      <c r="E117" s="315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3"/>
    </row>
    <row r="118" spans="3:16" s="247" customFormat="1" ht="12.75">
      <c r="C118" s="313"/>
      <c r="D118" s="314"/>
      <c r="E118" s="315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3"/>
    </row>
    <row r="119" spans="3:16" s="247" customFormat="1" ht="12.75">
      <c r="C119" s="313"/>
      <c r="D119" s="314"/>
      <c r="E119" s="315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3"/>
    </row>
    <row r="120" spans="3:16" s="247" customFormat="1" ht="12.75">
      <c r="C120" s="313"/>
      <c r="D120" s="314"/>
      <c r="E120" s="315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3"/>
    </row>
    <row r="121" spans="3:16" s="247" customFormat="1" ht="12.75">
      <c r="C121" s="313"/>
      <c r="D121" s="314"/>
      <c r="E121" s="315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3"/>
    </row>
    <row r="122" spans="3:16" s="247" customFormat="1" ht="12.75">
      <c r="C122" s="313"/>
      <c r="D122" s="314"/>
      <c r="E122" s="315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3"/>
    </row>
    <row r="123" spans="3:16" s="247" customFormat="1" ht="12.75">
      <c r="C123" s="313"/>
      <c r="D123" s="314"/>
      <c r="E123" s="315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3"/>
    </row>
    <row r="124" spans="3:16" s="247" customFormat="1" ht="12.75">
      <c r="C124" s="313"/>
      <c r="D124" s="314"/>
      <c r="E124" s="315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3"/>
    </row>
    <row r="125" spans="3:16" s="247" customFormat="1" ht="12.75">
      <c r="C125" s="313"/>
      <c r="D125" s="314"/>
      <c r="E125" s="315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3"/>
    </row>
    <row r="126" spans="3:16" s="247" customFormat="1" ht="12.75">
      <c r="C126" s="313"/>
      <c r="D126" s="314"/>
      <c r="E126" s="315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3"/>
    </row>
    <row r="127" spans="3:16" s="247" customFormat="1" ht="12.75">
      <c r="C127" s="313"/>
      <c r="D127" s="314"/>
      <c r="E127" s="315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3"/>
    </row>
    <row r="128" spans="3:16" s="247" customFormat="1" ht="12.75">
      <c r="C128" s="313"/>
      <c r="D128" s="314"/>
      <c r="E128" s="315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3"/>
    </row>
    <row r="129" spans="3:16" s="247" customFormat="1" ht="12.75">
      <c r="C129" s="313"/>
      <c r="D129" s="314"/>
      <c r="E129" s="315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3"/>
    </row>
    <row r="130" spans="3:16" s="247" customFormat="1" ht="12.75">
      <c r="C130" s="313"/>
      <c r="D130" s="314"/>
      <c r="E130" s="315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3"/>
    </row>
    <row r="131" spans="3:16" s="247" customFormat="1" ht="12.75">
      <c r="C131" s="313"/>
      <c r="D131" s="314"/>
      <c r="E131" s="315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3"/>
    </row>
    <row r="132" spans="3:16" s="247" customFormat="1" ht="12.75">
      <c r="C132" s="313"/>
      <c r="D132" s="314"/>
      <c r="E132" s="315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3"/>
    </row>
    <row r="133" spans="3:16" s="247" customFormat="1" ht="12.75">
      <c r="C133" s="313"/>
      <c r="D133" s="314"/>
      <c r="E133" s="315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3"/>
    </row>
    <row r="134" spans="3:16" s="247" customFormat="1" ht="12.75">
      <c r="C134" s="313"/>
      <c r="D134" s="314"/>
      <c r="E134" s="315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3"/>
    </row>
    <row r="135" spans="3:16" s="247" customFormat="1" ht="12.75">
      <c r="C135" s="313"/>
      <c r="D135" s="314"/>
      <c r="E135" s="315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3"/>
    </row>
    <row r="136" spans="3:16" s="247" customFormat="1" ht="12.75">
      <c r="C136" s="313"/>
      <c r="D136" s="314"/>
      <c r="E136" s="315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3"/>
    </row>
    <row r="137" spans="3:16" s="247" customFormat="1" ht="12.75">
      <c r="C137" s="313"/>
      <c r="D137" s="314"/>
      <c r="E137" s="315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3"/>
    </row>
    <row r="138" spans="3:16" s="247" customFormat="1" ht="12.75">
      <c r="C138" s="313"/>
      <c r="D138" s="314"/>
      <c r="E138" s="315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3"/>
    </row>
    <row r="139" spans="3:16" s="247" customFormat="1" ht="12.75">
      <c r="C139" s="313"/>
      <c r="D139" s="314"/>
      <c r="E139" s="315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3"/>
    </row>
    <row r="140" spans="3:16" s="247" customFormat="1" ht="12.75">
      <c r="C140" s="313"/>
      <c r="D140" s="314"/>
      <c r="E140" s="315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3"/>
    </row>
    <row r="141" spans="3:16" s="247" customFormat="1" ht="12.75">
      <c r="C141" s="313"/>
      <c r="D141" s="314"/>
      <c r="E141" s="315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3"/>
    </row>
    <row r="142" spans="3:16" s="247" customFormat="1" ht="12.75">
      <c r="C142" s="313"/>
      <c r="D142" s="314"/>
      <c r="E142" s="315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3"/>
    </row>
    <row r="143" spans="3:16" s="247" customFormat="1" ht="12.75">
      <c r="C143" s="313"/>
      <c r="D143" s="314"/>
      <c r="E143" s="315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3"/>
    </row>
    <row r="144" spans="3:16" s="247" customFormat="1" ht="12.75">
      <c r="C144" s="313"/>
      <c r="D144" s="314"/>
      <c r="E144" s="315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3"/>
    </row>
    <row r="145" spans="3:16" s="247" customFormat="1" ht="12.75">
      <c r="C145" s="313"/>
      <c r="D145" s="314"/>
      <c r="E145" s="315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3"/>
    </row>
    <row r="146" spans="3:16" s="247" customFormat="1" ht="12.75">
      <c r="C146" s="313"/>
      <c r="D146" s="314"/>
      <c r="E146" s="315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3"/>
    </row>
    <row r="147" spans="3:16" s="247" customFormat="1" ht="12.75">
      <c r="C147" s="313"/>
      <c r="D147" s="314"/>
      <c r="E147" s="315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3"/>
    </row>
    <row r="148" spans="3:16" s="247" customFormat="1" ht="12.75">
      <c r="C148" s="313"/>
      <c r="D148" s="314"/>
      <c r="E148" s="315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3"/>
    </row>
    <row r="149" spans="3:16" s="247" customFormat="1" ht="12.75">
      <c r="C149" s="313"/>
      <c r="D149" s="314"/>
      <c r="E149" s="315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3"/>
    </row>
    <row r="150" spans="3:16" s="247" customFormat="1" ht="12.75">
      <c r="C150" s="313"/>
      <c r="D150" s="314"/>
      <c r="E150" s="315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3"/>
    </row>
    <row r="151" spans="3:16" s="247" customFormat="1" ht="12.75">
      <c r="C151" s="313"/>
      <c r="D151" s="314"/>
      <c r="E151" s="315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3"/>
    </row>
    <row r="152" spans="3:16" s="247" customFormat="1" ht="12.75">
      <c r="C152" s="313"/>
      <c r="D152" s="314"/>
      <c r="E152" s="315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3"/>
    </row>
    <row r="153" spans="3:16" s="247" customFormat="1" ht="12.75">
      <c r="C153" s="313"/>
      <c r="D153" s="314"/>
      <c r="E153" s="315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3"/>
    </row>
    <row r="154" spans="3:16" s="247" customFormat="1" ht="12.75">
      <c r="C154" s="313"/>
      <c r="D154" s="314"/>
      <c r="E154" s="315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3"/>
    </row>
    <row r="155" spans="3:16" s="247" customFormat="1" ht="12.75">
      <c r="C155" s="313"/>
      <c r="D155" s="314"/>
      <c r="E155" s="315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3"/>
    </row>
    <row r="156" spans="3:16" s="247" customFormat="1" ht="12.75">
      <c r="C156" s="313"/>
      <c r="D156" s="314"/>
      <c r="E156" s="315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3"/>
    </row>
    <row r="157" spans="3:16" s="247" customFormat="1" ht="12.75">
      <c r="C157" s="313"/>
      <c r="D157" s="314"/>
      <c r="E157" s="315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3"/>
    </row>
    <row r="158" spans="3:16" s="247" customFormat="1" ht="12.75">
      <c r="C158" s="313"/>
      <c r="D158" s="314"/>
      <c r="E158" s="315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3"/>
    </row>
    <row r="159" spans="3:16" s="247" customFormat="1" ht="12.75">
      <c r="C159" s="313"/>
      <c r="D159" s="314"/>
      <c r="E159" s="315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3"/>
    </row>
    <row r="160" spans="3:16" s="247" customFormat="1" ht="12.75">
      <c r="C160" s="313"/>
      <c r="D160" s="314"/>
      <c r="E160" s="315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3"/>
    </row>
    <row r="161" spans="3:16" s="247" customFormat="1" ht="12.75">
      <c r="C161" s="313"/>
      <c r="D161" s="314"/>
      <c r="E161" s="315"/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 s="313"/>
    </row>
    <row r="162" spans="3:16" s="247" customFormat="1" ht="12.75">
      <c r="C162" s="313"/>
      <c r="D162" s="314"/>
      <c r="E162" s="315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3"/>
    </row>
    <row r="163" spans="3:16" s="247" customFormat="1" ht="12.75">
      <c r="C163" s="313"/>
      <c r="D163" s="314"/>
      <c r="E163" s="315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3"/>
    </row>
    <row r="164" spans="3:16" s="247" customFormat="1" ht="12.75">
      <c r="C164" s="313"/>
      <c r="D164" s="314"/>
      <c r="E164" s="315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3"/>
    </row>
    <row r="165" spans="3:16" s="247" customFormat="1" ht="12.75">
      <c r="C165" s="313"/>
      <c r="D165" s="314"/>
      <c r="E165" s="315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3"/>
    </row>
    <row r="166" spans="3:16" s="247" customFormat="1" ht="12.75">
      <c r="C166" s="313"/>
      <c r="D166" s="314"/>
      <c r="E166" s="315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3"/>
    </row>
    <row r="167" spans="3:16" s="247" customFormat="1" ht="12.75">
      <c r="C167" s="313"/>
      <c r="D167" s="314"/>
      <c r="E167" s="315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3"/>
    </row>
  </sheetData>
  <sheetProtection/>
  <mergeCells count="14">
    <mergeCell ref="D3:J3"/>
    <mergeCell ref="D4:J4"/>
    <mergeCell ref="A13:A14"/>
    <mergeCell ref="B1:P1"/>
    <mergeCell ref="B2:P2"/>
    <mergeCell ref="L13:P13"/>
    <mergeCell ref="O9:P9"/>
    <mergeCell ref="O11:P11"/>
    <mergeCell ref="C72:K72"/>
    <mergeCell ref="B13:B14"/>
    <mergeCell ref="C13:C14"/>
    <mergeCell ref="D13:D14"/>
    <mergeCell ref="E13:E14"/>
    <mergeCell ref="F13:K13"/>
  </mergeCells>
  <printOptions horizontalCentered="1"/>
  <pageMargins left="0.1968503937007874" right="0.1968503937007874" top="0.7480314960629921" bottom="0.6299212598425197" header="0.35433070866141736" footer="0.2362204724409449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W99"/>
  <sheetViews>
    <sheetView zoomScalePageLayoutView="0" workbookViewId="0" topLeftCell="A73">
      <selection activeCell="F57" sqref="F57"/>
    </sheetView>
  </sheetViews>
  <sheetFormatPr defaultColWidth="9.140625" defaultRowHeight="12.75"/>
  <cols>
    <col min="1" max="1" width="6.28125" style="130" customWidth="1"/>
    <col min="2" max="2" width="6.421875" style="130" customWidth="1"/>
    <col min="3" max="3" width="37.8515625" style="138" customWidth="1"/>
    <col min="4" max="4" width="9.28125" style="143" customWidth="1"/>
    <col min="5" max="5" width="8.00390625" style="144" customWidth="1"/>
    <col min="6" max="6" width="29.00390625" style="145" customWidth="1"/>
    <col min="7" max="15" width="9.7109375" style="145" customWidth="1"/>
    <col min="16" max="16" width="9.7109375" style="138" customWidth="1"/>
    <col min="17" max="17" width="9.140625" style="130" customWidth="1"/>
    <col min="18" max="18" width="7.7109375" style="130" customWidth="1"/>
    <col min="19" max="19" width="7.28125" style="130" customWidth="1"/>
    <col min="20" max="16384" width="9.140625" style="130" customWidth="1"/>
  </cols>
  <sheetData>
    <row r="1" spans="2:23" s="138" customFormat="1" ht="15.75">
      <c r="B1" s="565" t="s">
        <v>41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130"/>
      <c r="R1" s="130"/>
      <c r="S1" s="130"/>
      <c r="T1" s="130"/>
      <c r="U1" s="130"/>
      <c r="V1" s="130"/>
      <c r="W1" s="130"/>
    </row>
    <row r="2" spans="2:23" s="138" customFormat="1" ht="15.75">
      <c r="B2" s="566" t="s">
        <v>69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130"/>
      <c r="R2" s="130"/>
      <c r="S2" s="130"/>
      <c r="T2" s="130"/>
      <c r="U2" s="130"/>
      <c r="V2" s="130"/>
      <c r="W2" s="130"/>
    </row>
    <row r="3" spans="2:23" s="138" customFormat="1" ht="12.75">
      <c r="B3" s="36"/>
      <c r="C3" s="37"/>
      <c r="E3" s="139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16" s="138" customFormat="1" ht="12.75">
      <c r="A4" s="130"/>
      <c r="B4" s="137"/>
      <c r="C4" s="491" t="s">
        <v>425</v>
      </c>
      <c r="D4" s="508" t="s">
        <v>91</v>
      </c>
      <c r="E4" s="508"/>
      <c r="F4" s="508"/>
      <c r="G4" s="508"/>
      <c r="H4" s="508"/>
      <c r="I4" s="508"/>
      <c r="J4" s="508"/>
      <c r="K4" s="130"/>
      <c r="L4" s="130"/>
      <c r="M4" s="130"/>
      <c r="N4" s="130"/>
      <c r="O4" s="130"/>
      <c r="P4" s="130"/>
    </row>
    <row r="5" spans="1:16" s="138" customFormat="1" ht="12.75">
      <c r="A5" s="130"/>
      <c r="B5" s="140"/>
      <c r="C5" s="491" t="s">
        <v>426</v>
      </c>
      <c r="D5" s="508" t="s">
        <v>91</v>
      </c>
      <c r="E5" s="508"/>
      <c r="F5" s="508"/>
      <c r="G5" s="508"/>
      <c r="H5" s="508"/>
      <c r="I5" s="508"/>
      <c r="J5" s="508"/>
      <c r="K5" s="130"/>
      <c r="L5" s="130"/>
      <c r="M5" s="130"/>
      <c r="N5" s="130"/>
      <c r="O5" s="130"/>
      <c r="P5" s="130"/>
    </row>
    <row r="6" spans="1:23" s="138" customFormat="1" ht="12.75">
      <c r="A6" s="130"/>
      <c r="B6" s="140"/>
      <c r="C6" s="487" t="s">
        <v>419</v>
      </c>
      <c r="D6" s="492" t="s">
        <v>420</v>
      </c>
      <c r="E6" s="492"/>
      <c r="F6" s="492"/>
      <c r="G6" s="492"/>
      <c r="H6" s="492"/>
      <c r="I6" s="492"/>
      <c r="J6" s="492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3:10" ht="17.25" customHeight="1">
      <c r="C7" s="491" t="s">
        <v>18</v>
      </c>
      <c r="D7" s="79" t="s">
        <v>71</v>
      </c>
      <c r="E7" s="1"/>
      <c r="F7" s="32"/>
      <c r="G7" s="28"/>
      <c r="H7" s="26"/>
      <c r="I7" s="32"/>
      <c r="J7" s="32"/>
    </row>
    <row r="8" spans="3:10" s="138" customFormat="1" ht="15.75">
      <c r="C8" s="487" t="s">
        <v>421</v>
      </c>
      <c r="D8" s="79"/>
      <c r="E8" s="1"/>
      <c r="F8" s="6"/>
      <c r="G8" s="1"/>
      <c r="H8" s="1"/>
      <c r="I8" s="1"/>
      <c r="J8" s="1"/>
    </row>
    <row r="9" spans="3:10" s="138" customFormat="1" ht="12.75">
      <c r="C9" s="487" t="s">
        <v>422</v>
      </c>
      <c r="D9" s="3"/>
      <c r="E9" s="27"/>
      <c r="F9" s="27"/>
      <c r="G9" s="10"/>
      <c r="H9" s="10"/>
      <c r="I9" s="10"/>
      <c r="J9" s="10"/>
    </row>
    <row r="10" spans="4:16" s="138" customFormat="1" ht="14.25" customHeight="1">
      <c r="D10" s="147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0" s="138" customFormat="1" ht="12.75" customHeight="1">
      <c r="A11" s="143"/>
      <c r="B11" s="140"/>
      <c r="C11" s="568"/>
      <c r="D11" s="568"/>
      <c r="E11" s="568"/>
      <c r="F11" s="568"/>
      <c r="G11" s="568"/>
      <c r="H11" s="568"/>
      <c r="I11" s="568"/>
      <c r="J11" s="568"/>
    </row>
    <row r="12" spans="1:16" s="138" customFormat="1" ht="12.75" customHeight="1">
      <c r="A12" s="141"/>
      <c r="B12" s="140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</row>
    <row r="13" spans="1:16" s="138" customFormat="1" ht="12.75">
      <c r="A13" s="130"/>
      <c r="B13" s="140"/>
      <c r="C13" s="142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2:5" s="138" customFormat="1" ht="12.75" customHeight="1">
      <c r="B14" s="140"/>
      <c r="C14" s="149"/>
      <c r="D14" s="150"/>
      <c r="E14" s="150"/>
    </row>
    <row r="15" spans="1:16" s="138" customFormat="1" ht="12.75" customHeight="1">
      <c r="A15" s="151"/>
      <c r="B15" s="151"/>
      <c r="C15" s="152"/>
      <c r="D15" s="146"/>
      <c r="E15" s="146"/>
      <c r="F15" s="146"/>
      <c r="G15" s="146"/>
      <c r="H15" s="146"/>
      <c r="I15" s="146"/>
      <c r="J15" s="146"/>
      <c r="K15" s="151"/>
      <c r="L15" s="151"/>
      <c r="N15" s="153" t="s">
        <v>6</v>
      </c>
      <c r="O15" s="569"/>
      <c r="P15" s="569"/>
    </row>
    <row r="16" spans="1:16" s="138" customFormat="1" ht="10.5" customHeight="1">
      <c r="A16" s="143"/>
      <c r="B16" s="143"/>
      <c r="C16" s="147"/>
      <c r="D16" s="154"/>
      <c r="E16" s="145"/>
      <c r="N16" s="155"/>
      <c r="P16" s="130"/>
    </row>
    <row r="17" spans="2:16" s="138" customFormat="1" ht="12.75">
      <c r="B17" s="138" t="s">
        <v>206</v>
      </c>
      <c r="D17" s="156"/>
      <c r="E17" s="156"/>
      <c r="F17" s="156"/>
      <c r="G17" s="156"/>
      <c r="H17" s="156"/>
      <c r="J17" s="156"/>
      <c r="N17" s="157" t="s">
        <v>0</v>
      </c>
      <c r="O17" s="562">
        <f>P89</f>
        <v>0</v>
      </c>
      <c r="P17" s="562"/>
    </row>
    <row r="18" spans="3:16" ht="4.5" customHeight="1" thickBot="1"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16" s="200" customFormat="1" ht="15.75" customHeight="1" thickBot="1">
      <c r="A19" s="573" t="s">
        <v>1</v>
      </c>
      <c r="B19" s="573" t="s">
        <v>8</v>
      </c>
      <c r="C19" s="575" t="s">
        <v>30</v>
      </c>
      <c r="D19" s="563" t="s">
        <v>2</v>
      </c>
      <c r="E19" s="563" t="s">
        <v>31</v>
      </c>
      <c r="F19" s="567" t="s">
        <v>32</v>
      </c>
      <c r="G19" s="567"/>
      <c r="H19" s="567"/>
      <c r="I19" s="567"/>
      <c r="J19" s="567"/>
      <c r="K19" s="567"/>
      <c r="L19" s="567" t="s">
        <v>3</v>
      </c>
      <c r="M19" s="567"/>
      <c r="N19" s="567"/>
      <c r="O19" s="567"/>
      <c r="P19" s="567"/>
    </row>
    <row r="20" spans="1:16" s="200" customFormat="1" ht="56.25" customHeight="1" thickBot="1">
      <c r="A20" s="574"/>
      <c r="B20" s="574"/>
      <c r="C20" s="576"/>
      <c r="D20" s="577"/>
      <c r="E20" s="564"/>
      <c r="F20" s="160" t="s">
        <v>4</v>
      </c>
      <c r="G20" s="160" t="s">
        <v>80</v>
      </c>
      <c r="H20" s="160" t="s">
        <v>79</v>
      </c>
      <c r="I20" s="160" t="s">
        <v>81</v>
      </c>
      <c r="J20" s="160" t="s">
        <v>82</v>
      </c>
      <c r="K20" s="160" t="s">
        <v>83</v>
      </c>
      <c r="L20" s="160" t="s">
        <v>50</v>
      </c>
      <c r="M20" s="160" t="s">
        <v>79</v>
      </c>
      <c r="N20" s="160" t="s">
        <v>81</v>
      </c>
      <c r="O20" s="160" t="s">
        <v>82</v>
      </c>
      <c r="P20" s="160" t="s">
        <v>84</v>
      </c>
    </row>
    <row r="21" spans="1:16" s="200" customFormat="1" ht="9" customHeight="1" thickBot="1">
      <c r="A21" s="161">
        <v>1</v>
      </c>
      <c r="B21" s="161">
        <v>2</v>
      </c>
      <c r="C21" s="162">
        <v>3</v>
      </c>
      <c r="D21" s="161">
        <v>4</v>
      </c>
      <c r="E21" s="161">
        <v>5</v>
      </c>
      <c r="F21" s="161">
        <v>6</v>
      </c>
      <c r="G21" s="161">
        <v>7</v>
      </c>
      <c r="H21" s="161">
        <v>8</v>
      </c>
      <c r="I21" s="161">
        <v>9</v>
      </c>
      <c r="J21" s="161">
        <v>10</v>
      </c>
      <c r="K21" s="161">
        <v>11</v>
      </c>
      <c r="L21" s="161">
        <v>12</v>
      </c>
      <c r="M21" s="161">
        <v>13</v>
      </c>
      <c r="N21" s="161">
        <v>14</v>
      </c>
      <c r="O21" s="161">
        <v>15</v>
      </c>
      <c r="P21" s="161">
        <v>16</v>
      </c>
    </row>
    <row r="22" spans="1:16" s="159" customFormat="1" ht="3" customHeight="1" thickBot="1">
      <c r="A22" s="218"/>
      <c r="B22" s="219"/>
      <c r="C22" s="220"/>
      <c r="D22" s="221"/>
      <c r="E22" s="221"/>
      <c r="F22" s="222"/>
      <c r="G22" s="222"/>
      <c r="H22" s="222"/>
      <c r="I22" s="222"/>
      <c r="J22" s="222"/>
      <c r="K22" s="223"/>
      <c r="L22" s="222"/>
      <c r="M22" s="222"/>
      <c r="N22" s="222"/>
      <c r="O22" s="222"/>
      <c r="P22" s="224"/>
    </row>
    <row r="23" spans="1:17" s="113" customFormat="1" ht="36">
      <c r="A23" s="225"/>
      <c r="B23" s="411"/>
      <c r="C23" s="419" t="s">
        <v>98</v>
      </c>
      <c r="D23" s="420"/>
      <c r="E23" s="421"/>
      <c r="F23" s="416"/>
      <c r="G23" s="163"/>
      <c r="H23" s="163"/>
      <c r="I23" s="163"/>
      <c r="J23" s="163"/>
      <c r="K23" s="164"/>
      <c r="L23" s="165"/>
      <c r="M23" s="166"/>
      <c r="N23" s="166"/>
      <c r="O23" s="166"/>
      <c r="P23" s="167"/>
      <c r="Q23" s="112"/>
    </row>
    <row r="24" spans="1:17" s="113" customFormat="1" ht="16.5">
      <c r="A24" s="371">
        <v>6</v>
      </c>
      <c r="B24" s="409"/>
      <c r="C24" s="462" t="s">
        <v>61</v>
      </c>
      <c r="D24" s="418"/>
      <c r="E24" s="423"/>
      <c r="F24" s="165"/>
      <c r="G24" s="166"/>
      <c r="H24" s="166"/>
      <c r="I24" s="166"/>
      <c r="J24" s="166"/>
      <c r="K24" s="167"/>
      <c r="L24" s="165"/>
      <c r="M24" s="166"/>
      <c r="N24" s="166"/>
      <c r="O24" s="166"/>
      <c r="P24" s="167"/>
      <c r="Q24" s="112"/>
    </row>
    <row r="25" spans="1:17" s="113" customFormat="1" ht="16.5">
      <c r="A25" s="169">
        <v>6.1</v>
      </c>
      <c r="B25" s="339"/>
      <c r="C25" s="424" t="s">
        <v>198</v>
      </c>
      <c r="D25" s="213" t="s">
        <v>46</v>
      </c>
      <c r="E25" s="425">
        <v>13</v>
      </c>
      <c r="F25" s="356"/>
      <c r="G25" s="355"/>
      <c r="H25" s="355"/>
      <c r="I25" s="355"/>
      <c r="J25" s="355"/>
      <c r="K25" s="271"/>
      <c r="L25" s="356"/>
      <c r="M25" s="355"/>
      <c r="N25" s="355"/>
      <c r="O25" s="355"/>
      <c r="P25" s="271"/>
      <c r="Q25" s="112"/>
    </row>
    <row r="26" spans="1:17" s="113" customFormat="1" ht="16.5">
      <c r="A26" s="169" t="s">
        <v>263</v>
      </c>
      <c r="B26" s="339"/>
      <c r="C26" s="424" t="s">
        <v>199</v>
      </c>
      <c r="D26" s="276" t="s">
        <v>46</v>
      </c>
      <c r="E26" s="425">
        <v>132</v>
      </c>
      <c r="F26" s="356"/>
      <c r="G26" s="355"/>
      <c r="H26" s="355"/>
      <c r="I26" s="355"/>
      <c r="J26" s="355"/>
      <c r="K26" s="271"/>
      <c r="L26" s="356"/>
      <c r="M26" s="355"/>
      <c r="N26" s="355"/>
      <c r="O26" s="355"/>
      <c r="P26" s="271"/>
      <c r="Q26" s="112"/>
    </row>
    <row r="27" spans="1:17" s="273" customFormat="1" ht="13.5">
      <c r="A27" s="169" t="s">
        <v>264</v>
      </c>
      <c r="B27" s="373"/>
      <c r="C27" s="385" t="s">
        <v>92</v>
      </c>
      <c r="D27" s="276" t="s">
        <v>7</v>
      </c>
      <c r="E27" s="330">
        <v>168</v>
      </c>
      <c r="F27" s="356"/>
      <c r="G27" s="355"/>
      <c r="H27" s="355"/>
      <c r="I27" s="355"/>
      <c r="J27" s="355"/>
      <c r="K27" s="271"/>
      <c r="L27" s="356"/>
      <c r="M27" s="355"/>
      <c r="N27" s="355"/>
      <c r="O27" s="355"/>
      <c r="P27" s="271"/>
      <c r="Q27" s="272"/>
    </row>
    <row r="28" spans="1:17" s="273" customFormat="1" ht="38.25">
      <c r="A28" s="169" t="s">
        <v>265</v>
      </c>
      <c r="B28" s="373"/>
      <c r="C28" s="495" t="s">
        <v>430</v>
      </c>
      <c r="D28" s="502" t="s">
        <v>7</v>
      </c>
      <c r="E28" s="503">
        <v>84</v>
      </c>
      <c r="F28" s="498"/>
      <c r="G28" s="355"/>
      <c r="H28" s="355"/>
      <c r="I28" s="355"/>
      <c r="J28" s="355"/>
      <c r="K28" s="271"/>
      <c r="L28" s="356"/>
      <c r="M28" s="355"/>
      <c r="N28" s="355"/>
      <c r="O28" s="355"/>
      <c r="P28" s="271"/>
      <c r="Q28" s="272"/>
    </row>
    <row r="29" spans="1:17" s="113" customFormat="1" ht="25.5">
      <c r="A29" s="169" t="s">
        <v>266</v>
      </c>
      <c r="B29" s="412"/>
      <c r="C29" s="424" t="s">
        <v>200</v>
      </c>
      <c r="D29" s="168" t="s">
        <v>45</v>
      </c>
      <c r="E29" s="425">
        <v>75</v>
      </c>
      <c r="F29" s="356"/>
      <c r="G29" s="355"/>
      <c r="H29" s="355"/>
      <c r="I29" s="355"/>
      <c r="J29" s="355"/>
      <c r="K29" s="271"/>
      <c r="L29" s="356"/>
      <c r="M29" s="355"/>
      <c r="N29" s="355"/>
      <c r="O29" s="355"/>
      <c r="P29" s="271"/>
      <c r="Q29" s="112"/>
    </row>
    <row r="30" spans="1:17" s="113" customFormat="1" ht="13.5">
      <c r="A30" s="169" t="s">
        <v>267</v>
      </c>
      <c r="B30" s="413"/>
      <c r="C30" s="426" t="s">
        <v>72</v>
      </c>
      <c r="D30" s="168" t="s">
        <v>45</v>
      </c>
      <c r="E30" s="425">
        <v>40.800000000000004</v>
      </c>
      <c r="F30" s="356"/>
      <c r="G30" s="355"/>
      <c r="H30" s="355"/>
      <c r="I30" s="355"/>
      <c r="J30" s="355"/>
      <c r="K30" s="271"/>
      <c r="L30" s="356"/>
      <c r="M30" s="355"/>
      <c r="N30" s="355"/>
      <c r="O30" s="355"/>
      <c r="P30" s="271"/>
      <c r="Q30" s="112"/>
    </row>
    <row r="31" spans="1:17" s="113" customFormat="1" ht="25.5">
      <c r="A31" s="169" t="s">
        <v>268</v>
      </c>
      <c r="B31" s="413"/>
      <c r="C31" s="390" t="s">
        <v>93</v>
      </c>
      <c r="D31" s="168" t="s">
        <v>45</v>
      </c>
      <c r="E31" s="425">
        <v>18.909</v>
      </c>
      <c r="F31" s="356"/>
      <c r="G31" s="355"/>
      <c r="H31" s="355"/>
      <c r="I31" s="355"/>
      <c r="J31" s="355"/>
      <c r="K31" s="271"/>
      <c r="L31" s="356"/>
      <c r="M31" s="355"/>
      <c r="N31" s="355"/>
      <c r="O31" s="355"/>
      <c r="P31" s="271"/>
      <c r="Q31" s="112"/>
    </row>
    <row r="32" spans="1:17" s="113" customFormat="1" ht="13.5">
      <c r="A32" s="169" t="s">
        <v>269</v>
      </c>
      <c r="B32" s="413"/>
      <c r="C32" s="427" t="s">
        <v>52</v>
      </c>
      <c r="D32" s="168" t="s">
        <v>45</v>
      </c>
      <c r="E32" s="425">
        <v>18.909</v>
      </c>
      <c r="F32" s="356"/>
      <c r="G32" s="355"/>
      <c r="H32" s="355"/>
      <c r="I32" s="355"/>
      <c r="J32" s="355"/>
      <c r="K32" s="271"/>
      <c r="L32" s="356"/>
      <c r="M32" s="355"/>
      <c r="N32" s="355"/>
      <c r="O32" s="355"/>
      <c r="P32" s="271"/>
      <c r="Q32" s="112"/>
    </row>
    <row r="33" spans="1:17" s="113" customFormat="1" ht="25.5">
      <c r="A33" s="169" t="s">
        <v>270</v>
      </c>
      <c r="B33" s="413"/>
      <c r="C33" s="390" t="s">
        <v>99</v>
      </c>
      <c r="D33" s="168" t="s">
        <v>45</v>
      </c>
      <c r="E33" s="425">
        <v>37.818</v>
      </c>
      <c r="F33" s="356"/>
      <c r="G33" s="355"/>
      <c r="H33" s="355"/>
      <c r="I33" s="355"/>
      <c r="J33" s="355"/>
      <c r="K33" s="271"/>
      <c r="L33" s="356"/>
      <c r="M33" s="355"/>
      <c r="N33" s="355"/>
      <c r="O33" s="355"/>
      <c r="P33" s="271"/>
      <c r="Q33" s="112"/>
    </row>
    <row r="34" spans="1:17" s="113" customFormat="1" ht="13.5">
      <c r="A34" s="169" t="s">
        <v>271</v>
      </c>
      <c r="B34" s="413"/>
      <c r="C34" s="427" t="s">
        <v>52</v>
      </c>
      <c r="D34" s="168" t="s">
        <v>45</v>
      </c>
      <c r="E34" s="425">
        <v>37.818</v>
      </c>
      <c r="F34" s="356"/>
      <c r="G34" s="355"/>
      <c r="H34" s="355"/>
      <c r="I34" s="355"/>
      <c r="J34" s="355"/>
      <c r="K34" s="271"/>
      <c r="L34" s="356"/>
      <c r="M34" s="355"/>
      <c r="N34" s="355"/>
      <c r="O34" s="355"/>
      <c r="P34" s="271"/>
      <c r="Q34" s="112"/>
    </row>
    <row r="35" spans="1:17" s="113" customFormat="1" ht="25.5">
      <c r="A35" s="169" t="s">
        <v>272</v>
      </c>
      <c r="B35" s="413"/>
      <c r="C35" s="390" t="s">
        <v>77</v>
      </c>
      <c r="D35" s="168" t="s">
        <v>45</v>
      </c>
      <c r="E35" s="425">
        <v>48.074999999999996</v>
      </c>
      <c r="F35" s="356"/>
      <c r="G35" s="355"/>
      <c r="H35" s="355"/>
      <c r="I35" s="355"/>
      <c r="J35" s="355"/>
      <c r="K35" s="271"/>
      <c r="L35" s="356"/>
      <c r="M35" s="355"/>
      <c r="N35" s="355"/>
      <c r="O35" s="355"/>
      <c r="P35" s="271"/>
      <c r="Q35" s="112"/>
    </row>
    <row r="36" spans="1:17" s="113" customFormat="1" ht="16.5">
      <c r="A36" s="371">
        <v>7</v>
      </c>
      <c r="B36" s="409"/>
      <c r="C36" s="422" t="s">
        <v>62</v>
      </c>
      <c r="D36" s="418"/>
      <c r="E36" s="428"/>
      <c r="F36" s="346"/>
      <c r="G36" s="344"/>
      <c r="H36" s="344"/>
      <c r="I36" s="344"/>
      <c r="J36" s="344"/>
      <c r="K36" s="345"/>
      <c r="L36" s="346"/>
      <c r="M36" s="344"/>
      <c r="N36" s="344"/>
      <c r="O36" s="344"/>
      <c r="P36" s="345"/>
      <c r="Q36" s="112"/>
    </row>
    <row r="37" spans="1:17" s="113" customFormat="1" ht="25.5">
      <c r="A37" s="169" t="s">
        <v>273</v>
      </c>
      <c r="B37" s="413"/>
      <c r="C37" s="429" t="s">
        <v>119</v>
      </c>
      <c r="D37" s="168" t="s">
        <v>7</v>
      </c>
      <c r="E37" s="425">
        <v>18.64</v>
      </c>
      <c r="F37" s="165"/>
      <c r="G37" s="166"/>
      <c r="H37" s="166"/>
      <c r="I37" s="166"/>
      <c r="J37" s="166"/>
      <c r="K37" s="167"/>
      <c r="L37" s="165"/>
      <c r="M37" s="166"/>
      <c r="N37" s="166"/>
      <c r="O37" s="166"/>
      <c r="P37" s="167"/>
      <c r="Q37" s="112"/>
    </row>
    <row r="38" spans="1:17" s="113" customFormat="1" ht="25.5">
      <c r="A38" s="169" t="s">
        <v>274</v>
      </c>
      <c r="B38" s="413"/>
      <c r="C38" s="429" t="s">
        <v>120</v>
      </c>
      <c r="D38" s="168" t="s">
        <v>7</v>
      </c>
      <c r="E38" s="425">
        <v>59.98</v>
      </c>
      <c r="F38" s="165"/>
      <c r="G38" s="166"/>
      <c r="H38" s="166"/>
      <c r="I38" s="166"/>
      <c r="J38" s="166"/>
      <c r="K38" s="167"/>
      <c r="L38" s="165"/>
      <c r="M38" s="166"/>
      <c r="N38" s="166"/>
      <c r="O38" s="166"/>
      <c r="P38" s="167"/>
      <c r="Q38" s="112"/>
    </row>
    <row r="39" spans="1:17" s="113" customFormat="1" ht="25.5">
      <c r="A39" s="169" t="s">
        <v>275</v>
      </c>
      <c r="B39" s="413"/>
      <c r="C39" s="429" t="s">
        <v>121</v>
      </c>
      <c r="D39" s="168" t="s">
        <v>7</v>
      </c>
      <c r="E39" s="425">
        <v>89.46</v>
      </c>
      <c r="F39" s="165"/>
      <c r="G39" s="166"/>
      <c r="H39" s="166"/>
      <c r="I39" s="166"/>
      <c r="J39" s="166"/>
      <c r="K39" s="167"/>
      <c r="L39" s="165"/>
      <c r="M39" s="166"/>
      <c r="N39" s="166"/>
      <c r="O39" s="166"/>
      <c r="P39" s="167"/>
      <c r="Q39" s="112"/>
    </row>
    <row r="40" spans="1:17" s="113" customFormat="1" ht="29.25" customHeight="1">
      <c r="A40" s="169" t="s">
        <v>276</v>
      </c>
      <c r="B40" s="413"/>
      <c r="C40" s="430" t="s">
        <v>122</v>
      </c>
      <c r="D40" s="168" t="s">
        <v>44</v>
      </c>
      <c r="E40" s="425">
        <v>2</v>
      </c>
      <c r="F40" s="165"/>
      <c r="G40" s="166"/>
      <c r="H40" s="166"/>
      <c r="I40" s="166"/>
      <c r="J40" s="166"/>
      <c r="K40" s="167"/>
      <c r="L40" s="165"/>
      <c r="M40" s="166"/>
      <c r="N40" s="166"/>
      <c r="O40" s="166"/>
      <c r="P40" s="167"/>
      <c r="Q40" s="112"/>
    </row>
    <row r="41" spans="1:17" s="113" customFormat="1" ht="13.5">
      <c r="A41" s="169" t="s">
        <v>277</v>
      </c>
      <c r="B41" s="413"/>
      <c r="C41" s="390" t="s">
        <v>123</v>
      </c>
      <c r="D41" s="168" t="s">
        <v>44</v>
      </c>
      <c r="E41" s="425">
        <v>2</v>
      </c>
      <c r="F41" s="165"/>
      <c r="G41" s="166"/>
      <c r="H41" s="166"/>
      <c r="I41" s="166"/>
      <c r="J41" s="166"/>
      <c r="K41" s="167"/>
      <c r="L41" s="165"/>
      <c r="M41" s="166"/>
      <c r="N41" s="166"/>
      <c r="O41" s="166"/>
      <c r="P41" s="167"/>
      <c r="Q41" s="112"/>
    </row>
    <row r="42" spans="1:17" s="113" customFormat="1" ht="13.5">
      <c r="A42" s="169" t="s">
        <v>278</v>
      </c>
      <c r="B42" s="413"/>
      <c r="C42" s="390" t="s">
        <v>124</v>
      </c>
      <c r="D42" s="168" t="s">
        <v>44</v>
      </c>
      <c r="E42" s="425">
        <v>2</v>
      </c>
      <c r="F42" s="165"/>
      <c r="G42" s="166"/>
      <c r="H42" s="166"/>
      <c r="I42" s="166"/>
      <c r="J42" s="166"/>
      <c r="K42" s="167"/>
      <c r="L42" s="165"/>
      <c r="M42" s="166"/>
      <c r="N42" s="166"/>
      <c r="O42" s="166"/>
      <c r="P42" s="167"/>
      <c r="Q42" s="112"/>
    </row>
    <row r="43" spans="1:17" s="113" customFormat="1" ht="13.5">
      <c r="A43" s="169" t="s">
        <v>279</v>
      </c>
      <c r="B43" s="413"/>
      <c r="C43" s="390" t="s">
        <v>125</v>
      </c>
      <c r="D43" s="168" t="s">
        <v>44</v>
      </c>
      <c r="E43" s="425">
        <v>2</v>
      </c>
      <c r="F43" s="165"/>
      <c r="G43" s="166"/>
      <c r="H43" s="166"/>
      <c r="I43" s="166"/>
      <c r="J43" s="166"/>
      <c r="K43" s="167"/>
      <c r="L43" s="165"/>
      <c r="M43" s="166"/>
      <c r="N43" s="166"/>
      <c r="O43" s="166"/>
      <c r="P43" s="167"/>
      <c r="Q43" s="112"/>
    </row>
    <row r="44" spans="1:17" s="113" customFormat="1" ht="13.5">
      <c r="A44" s="169" t="s">
        <v>280</v>
      </c>
      <c r="B44" s="413"/>
      <c r="C44" s="390" t="s">
        <v>126</v>
      </c>
      <c r="D44" s="168" t="s">
        <v>44</v>
      </c>
      <c r="E44" s="425">
        <v>2</v>
      </c>
      <c r="F44" s="356"/>
      <c r="G44" s="355"/>
      <c r="H44" s="355"/>
      <c r="I44" s="355"/>
      <c r="J44" s="355"/>
      <c r="K44" s="271"/>
      <c r="L44" s="356"/>
      <c r="M44" s="355"/>
      <c r="N44" s="355"/>
      <c r="O44" s="355"/>
      <c r="P44" s="271"/>
      <c r="Q44" s="112"/>
    </row>
    <row r="45" spans="1:17" s="113" customFormat="1" ht="13.5">
      <c r="A45" s="169" t="s">
        <v>281</v>
      </c>
      <c r="B45" s="413"/>
      <c r="C45" s="390" t="s">
        <v>127</v>
      </c>
      <c r="D45" s="168" t="s">
        <v>44</v>
      </c>
      <c r="E45" s="425">
        <v>2</v>
      </c>
      <c r="F45" s="356"/>
      <c r="G45" s="355"/>
      <c r="H45" s="355"/>
      <c r="I45" s="355"/>
      <c r="J45" s="355"/>
      <c r="K45" s="271"/>
      <c r="L45" s="356"/>
      <c r="M45" s="355"/>
      <c r="N45" s="355"/>
      <c r="O45" s="355"/>
      <c r="P45" s="271"/>
      <c r="Q45" s="112"/>
    </row>
    <row r="46" spans="1:17" s="113" customFormat="1" ht="13.5">
      <c r="A46" s="169" t="s">
        <v>282</v>
      </c>
      <c r="B46" s="413"/>
      <c r="C46" s="390" t="s">
        <v>128</v>
      </c>
      <c r="D46" s="168" t="s">
        <v>44</v>
      </c>
      <c r="E46" s="425">
        <v>8</v>
      </c>
      <c r="F46" s="165"/>
      <c r="G46" s="166"/>
      <c r="H46" s="166"/>
      <c r="I46" s="166"/>
      <c r="J46" s="166"/>
      <c r="K46" s="167"/>
      <c r="L46" s="165"/>
      <c r="M46" s="166"/>
      <c r="N46" s="166"/>
      <c r="O46" s="166"/>
      <c r="P46" s="167"/>
      <c r="Q46" s="112"/>
    </row>
    <row r="47" spans="1:17" s="113" customFormat="1" ht="13.5">
      <c r="A47" s="169" t="s">
        <v>283</v>
      </c>
      <c r="B47" s="413"/>
      <c r="C47" s="390" t="s">
        <v>129</v>
      </c>
      <c r="D47" s="168" t="s">
        <v>44</v>
      </c>
      <c r="E47" s="425">
        <v>8</v>
      </c>
      <c r="F47" s="165"/>
      <c r="G47" s="166"/>
      <c r="H47" s="166"/>
      <c r="I47" s="166"/>
      <c r="J47" s="166"/>
      <c r="K47" s="167"/>
      <c r="L47" s="165"/>
      <c r="M47" s="166"/>
      <c r="N47" s="166"/>
      <c r="O47" s="166"/>
      <c r="P47" s="167"/>
      <c r="Q47" s="112"/>
    </row>
    <row r="48" spans="1:17" s="113" customFormat="1" ht="13.5">
      <c r="A48" s="169" t="s">
        <v>284</v>
      </c>
      <c r="B48" s="413"/>
      <c r="C48" s="426" t="s">
        <v>130</v>
      </c>
      <c r="D48" s="168" t="s">
        <v>44</v>
      </c>
      <c r="E48" s="425">
        <v>2</v>
      </c>
      <c r="F48" s="165"/>
      <c r="G48" s="166"/>
      <c r="H48" s="166"/>
      <c r="I48" s="166"/>
      <c r="J48" s="166"/>
      <c r="K48" s="167"/>
      <c r="L48" s="165"/>
      <c r="M48" s="166"/>
      <c r="N48" s="166"/>
      <c r="O48" s="166"/>
      <c r="P48" s="167"/>
      <c r="Q48" s="112"/>
    </row>
    <row r="49" spans="1:17" s="113" customFormat="1" ht="13.5">
      <c r="A49" s="169" t="s">
        <v>285</v>
      </c>
      <c r="B49" s="413"/>
      <c r="C49" s="426" t="s">
        <v>131</v>
      </c>
      <c r="D49" s="168" t="s">
        <v>44</v>
      </c>
      <c r="E49" s="425">
        <v>2</v>
      </c>
      <c r="F49" s="165"/>
      <c r="G49" s="166"/>
      <c r="H49" s="166"/>
      <c r="I49" s="166"/>
      <c r="J49" s="166"/>
      <c r="K49" s="167"/>
      <c r="L49" s="165"/>
      <c r="M49" s="166"/>
      <c r="N49" s="166"/>
      <c r="O49" s="166"/>
      <c r="P49" s="167"/>
      <c r="Q49" s="112"/>
    </row>
    <row r="50" spans="1:17" s="113" customFormat="1" ht="13.5">
      <c r="A50" s="169" t="s">
        <v>286</v>
      </c>
      <c r="B50" s="413"/>
      <c r="C50" s="426" t="s">
        <v>132</v>
      </c>
      <c r="D50" s="168" t="s">
        <v>44</v>
      </c>
      <c r="E50" s="425">
        <v>2</v>
      </c>
      <c r="F50" s="165"/>
      <c r="G50" s="166"/>
      <c r="H50" s="166"/>
      <c r="I50" s="166"/>
      <c r="J50" s="166"/>
      <c r="K50" s="167"/>
      <c r="L50" s="165"/>
      <c r="M50" s="166"/>
      <c r="N50" s="166"/>
      <c r="O50" s="166"/>
      <c r="P50" s="167"/>
      <c r="Q50" s="112"/>
    </row>
    <row r="51" spans="1:17" s="113" customFormat="1" ht="13.5">
      <c r="A51" s="169" t="s">
        <v>287</v>
      </c>
      <c r="B51" s="413"/>
      <c r="C51" s="426" t="s">
        <v>133</v>
      </c>
      <c r="D51" s="168" t="s">
        <v>44</v>
      </c>
      <c r="E51" s="425">
        <v>2</v>
      </c>
      <c r="F51" s="165"/>
      <c r="G51" s="166"/>
      <c r="H51" s="166"/>
      <c r="I51" s="166"/>
      <c r="J51" s="166"/>
      <c r="K51" s="167"/>
      <c r="L51" s="165"/>
      <c r="M51" s="166"/>
      <c r="N51" s="166"/>
      <c r="O51" s="166"/>
      <c r="P51" s="167"/>
      <c r="Q51" s="112"/>
    </row>
    <row r="52" spans="1:17" s="113" customFormat="1" ht="25.5">
      <c r="A52" s="169" t="s">
        <v>288</v>
      </c>
      <c r="B52" s="413"/>
      <c r="C52" s="507" t="s">
        <v>431</v>
      </c>
      <c r="D52" s="168" t="s">
        <v>7</v>
      </c>
      <c r="E52" s="503">
        <v>168</v>
      </c>
      <c r="F52" s="165"/>
      <c r="G52" s="166"/>
      <c r="H52" s="166"/>
      <c r="I52" s="166"/>
      <c r="J52" s="166"/>
      <c r="K52" s="167"/>
      <c r="L52" s="165"/>
      <c r="M52" s="166"/>
      <c r="N52" s="166"/>
      <c r="O52" s="166"/>
      <c r="P52" s="167"/>
      <c r="Q52" s="112"/>
    </row>
    <row r="53" spans="1:17" s="113" customFormat="1" ht="13.5">
      <c r="A53" s="169" t="s">
        <v>289</v>
      </c>
      <c r="B53" s="413"/>
      <c r="C53" s="426" t="s">
        <v>54</v>
      </c>
      <c r="D53" s="168" t="s">
        <v>44</v>
      </c>
      <c r="E53" s="425">
        <v>8</v>
      </c>
      <c r="F53" s="165"/>
      <c r="G53" s="166"/>
      <c r="H53" s="166"/>
      <c r="I53" s="166"/>
      <c r="J53" s="166"/>
      <c r="K53" s="167"/>
      <c r="L53" s="165"/>
      <c r="M53" s="166"/>
      <c r="N53" s="166"/>
      <c r="O53" s="166"/>
      <c r="P53" s="167"/>
      <c r="Q53" s="112"/>
    </row>
    <row r="54" spans="1:17" s="113" customFormat="1" ht="25.5">
      <c r="A54" s="169" t="s">
        <v>290</v>
      </c>
      <c r="B54" s="413"/>
      <c r="C54" s="390" t="s">
        <v>162</v>
      </c>
      <c r="D54" s="168" t="s">
        <v>65</v>
      </c>
      <c r="E54" s="425">
        <v>2</v>
      </c>
      <c r="F54" s="165"/>
      <c r="G54" s="166"/>
      <c r="H54" s="166"/>
      <c r="I54" s="166"/>
      <c r="J54" s="166"/>
      <c r="K54" s="167"/>
      <c r="L54" s="165"/>
      <c r="M54" s="166"/>
      <c r="N54" s="166"/>
      <c r="O54" s="166"/>
      <c r="P54" s="167"/>
      <c r="Q54" s="112"/>
    </row>
    <row r="55" spans="1:17" s="113" customFormat="1" ht="25.5">
      <c r="A55" s="169" t="s">
        <v>291</v>
      </c>
      <c r="B55" s="414"/>
      <c r="C55" s="390" t="s">
        <v>159</v>
      </c>
      <c r="D55" s="168" t="s">
        <v>65</v>
      </c>
      <c r="E55" s="425">
        <v>2</v>
      </c>
      <c r="F55" s="165"/>
      <c r="G55" s="166"/>
      <c r="H55" s="166"/>
      <c r="I55" s="166"/>
      <c r="J55" s="166"/>
      <c r="K55" s="167"/>
      <c r="L55" s="165"/>
      <c r="M55" s="166"/>
      <c r="N55" s="166"/>
      <c r="O55" s="166"/>
      <c r="P55" s="167"/>
      <c r="Q55" s="112"/>
    </row>
    <row r="56" spans="1:17" s="113" customFormat="1" ht="25.5">
      <c r="A56" s="169" t="s">
        <v>292</v>
      </c>
      <c r="B56" s="413"/>
      <c r="C56" s="390" t="s">
        <v>160</v>
      </c>
      <c r="D56" s="168" t="s">
        <v>65</v>
      </c>
      <c r="E56" s="425">
        <v>2</v>
      </c>
      <c r="F56" s="165"/>
      <c r="G56" s="166"/>
      <c r="H56" s="166"/>
      <c r="I56" s="166"/>
      <c r="J56" s="166"/>
      <c r="K56" s="167"/>
      <c r="L56" s="165"/>
      <c r="M56" s="166"/>
      <c r="N56" s="166"/>
      <c r="O56" s="166"/>
      <c r="P56" s="167"/>
      <c r="Q56" s="112"/>
    </row>
    <row r="57" spans="1:17" s="113" customFormat="1" ht="13.5">
      <c r="A57" s="169" t="s">
        <v>293</v>
      </c>
      <c r="B57" s="413"/>
      <c r="C57" s="390" t="s">
        <v>163</v>
      </c>
      <c r="D57" s="168" t="s">
        <v>100</v>
      </c>
      <c r="E57" s="425">
        <v>2</v>
      </c>
      <c r="F57" s="356"/>
      <c r="G57" s="355"/>
      <c r="H57" s="355"/>
      <c r="I57" s="355"/>
      <c r="J57" s="355"/>
      <c r="K57" s="271"/>
      <c r="L57" s="356"/>
      <c r="M57" s="355"/>
      <c r="N57" s="355"/>
      <c r="O57" s="355"/>
      <c r="P57" s="271"/>
      <c r="Q57" s="112"/>
    </row>
    <row r="58" spans="1:17" s="113" customFormat="1" ht="13.5">
      <c r="A58" s="169" t="s">
        <v>294</v>
      </c>
      <c r="B58" s="413"/>
      <c r="C58" s="390" t="s">
        <v>176</v>
      </c>
      <c r="D58" s="168" t="s">
        <v>100</v>
      </c>
      <c r="E58" s="425">
        <v>1</v>
      </c>
      <c r="F58" s="356"/>
      <c r="G58" s="355"/>
      <c r="H58" s="355"/>
      <c r="I58" s="355"/>
      <c r="J58" s="355"/>
      <c r="K58" s="271"/>
      <c r="L58" s="356"/>
      <c r="M58" s="355"/>
      <c r="N58" s="355"/>
      <c r="O58" s="355"/>
      <c r="P58" s="271"/>
      <c r="Q58" s="112"/>
    </row>
    <row r="59" spans="1:17" s="113" customFormat="1" ht="13.5">
      <c r="A59" s="169" t="s">
        <v>295</v>
      </c>
      <c r="B59" s="413"/>
      <c r="C59" s="426" t="s">
        <v>68</v>
      </c>
      <c r="D59" s="168" t="s">
        <v>7</v>
      </c>
      <c r="E59" s="425">
        <v>168.07999999999998</v>
      </c>
      <c r="F59" s="356"/>
      <c r="G59" s="355"/>
      <c r="H59" s="355"/>
      <c r="I59" s="355"/>
      <c r="J59" s="355"/>
      <c r="K59" s="271"/>
      <c r="L59" s="356"/>
      <c r="M59" s="355"/>
      <c r="N59" s="355"/>
      <c r="O59" s="355"/>
      <c r="P59" s="271"/>
      <c r="Q59" s="112"/>
    </row>
    <row r="60" spans="1:17" s="113" customFormat="1" ht="13.5">
      <c r="A60" s="169" t="s">
        <v>296</v>
      </c>
      <c r="B60" s="413"/>
      <c r="C60" s="426" t="s">
        <v>55</v>
      </c>
      <c r="D60" s="168" t="s">
        <v>7</v>
      </c>
      <c r="E60" s="425">
        <v>168.07999999999998</v>
      </c>
      <c r="F60" s="356"/>
      <c r="G60" s="355"/>
      <c r="H60" s="355"/>
      <c r="I60" s="355"/>
      <c r="J60" s="355"/>
      <c r="K60" s="271"/>
      <c r="L60" s="356"/>
      <c r="M60" s="355"/>
      <c r="N60" s="355"/>
      <c r="O60" s="355"/>
      <c r="P60" s="271"/>
      <c r="Q60" s="112"/>
    </row>
    <row r="61" spans="1:17" s="113" customFormat="1" ht="16.5">
      <c r="A61" s="371">
        <v>8</v>
      </c>
      <c r="B61" s="409"/>
      <c r="C61" s="422" t="s">
        <v>63</v>
      </c>
      <c r="D61" s="418"/>
      <c r="E61" s="428"/>
      <c r="F61" s="346"/>
      <c r="G61" s="344"/>
      <c r="H61" s="344"/>
      <c r="I61" s="344"/>
      <c r="J61" s="344"/>
      <c r="K61" s="345"/>
      <c r="L61" s="346"/>
      <c r="M61" s="344"/>
      <c r="N61" s="344"/>
      <c r="O61" s="344"/>
      <c r="P61" s="345"/>
      <c r="Q61" s="112"/>
    </row>
    <row r="62" spans="1:17" s="113" customFormat="1" ht="13.5">
      <c r="A62" s="169" t="s">
        <v>297</v>
      </c>
      <c r="B62" s="413"/>
      <c r="C62" s="384" t="s">
        <v>201</v>
      </c>
      <c r="D62" s="276" t="s">
        <v>44</v>
      </c>
      <c r="E62" s="330">
        <v>2</v>
      </c>
      <c r="F62" s="356"/>
      <c r="G62" s="355"/>
      <c r="H62" s="355"/>
      <c r="I62" s="355"/>
      <c r="J62" s="355"/>
      <c r="K62" s="271"/>
      <c r="L62" s="356"/>
      <c r="M62" s="355"/>
      <c r="N62" s="355"/>
      <c r="O62" s="355"/>
      <c r="P62" s="271"/>
      <c r="Q62" s="112"/>
    </row>
    <row r="63" spans="1:17" s="113" customFormat="1" ht="13.5">
      <c r="A63" s="227" t="s">
        <v>298</v>
      </c>
      <c r="B63" s="413"/>
      <c r="C63" s="394" t="s">
        <v>57</v>
      </c>
      <c r="D63" s="276" t="s">
        <v>46</v>
      </c>
      <c r="E63" s="330">
        <v>2</v>
      </c>
      <c r="F63" s="356"/>
      <c r="G63" s="355"/>
      <c r="H63" s="355"/>
      <c r="I63" s="355"/>
      <c r="J63" s="355"/>
      <c r="K63" s="271"/>
      <c r="L63" s="356"/>
      <c r="M63" s="355"/>
      <c r="N63" s="355"/>
      <c r="O63" s="355"/>
      <c r="P63" s="271"/>
      <c r="Q63" s="112"/>
    </row>
    <row r="64" spans="1:17" s="113" customFormat="1" ht="25.5">
      <c r="A64" s="226">
        <v>8.3</v>
      </c>
      <c r="B64" s="413"/>
      <c r="C64" s="385" t="s">
        <v>209</v>
      </c>
      <c r="D64" s="276" t="s">
        <v>45</v>
      </c>
      <c r="E64" s="431">
        <v>0.004</v>
      </c>
      <c r="F64" s="356"/>
      <c r="G64" s="355"/>
      <c r="H64" s="355"/>
      <c r="I64" s="355"/>
      <c r="J64" s="355"/>
      <c r="K64" s="271"/>
      <c r="L64" s="356"/>
      <c r="M64" s="355"/>
      <c r="N64" s="355"/>
      <c r="O64" s="355"/>
      <c r="P64" s="271"/>
      <c r="Q64" s="112"/>
    </row>
    <row r="65" spans="1:17" s="113" customFormat="1" ht="13.5">
      <c r="A65" s="169" t="s">
        <v>299</v>
      </c>
      <c r="B65" s="413"/>
      <c r="C65" s="394" t="s">
        <v>56</v>
      </c>
      <c r="D65" s="276" t="s">
        <v>45</v>
      </c>
      <c r="E65" s="330">
        <v>0.1</v>
      </c>
      <c r="F65" s="356"/>
      <c r="G65" s="355"/>
      <c r="H65" s="355"/>
      <c r="I65" s="355"/>
      <c r="J65" s="355"/>
      <c r="K65" s="271"/>
      <c r="L65" s="356"/>
      <c r="M65" s="355"/>
      <c r="N65" s="355"/>
      <c r="O65" s="355"/>
      <c r="P65" s="271"/>
      <c r="Q65" s="112"/>
    </row>
    <row r="66" spans="1:17" s="113" customFormat="1" ht="13.5">
      <c r="A66" s="227" t="s">
        <v>300</v>
      </c>
      <c r="B66" s="413"/>
      <c r="C66" s="394" t="s">
        <v>208</v>
      </c>
      <c r="D66" s="276" t="s">
        <v>44</v>
      </c>
      <c r="E66" s="330">
        <v>2</v>
      </c>
      <c r="F66" s="356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112"/>
    </row>
    <row r="67" spans="1:17" s="113" customFormat="1" ht="25.5">
      <c r="A67" s="226">
        <v>8.6</v>
      </c>
      <c r="B67" s="413"/>
      <c r="C67" s="432" t="s">
        <v>210</v>
      </c>
      <c r="D67" s="276" t="s">
        <v>65</v>
      </c>
      <c r="E67" s="330">
        <v>1</v>
      </c>
      <c r="F67" s="417"/>
      <c r="G67" s="364"/>
      <c r="H67" s="364"/>
      <c r="I67" s="364"/>
      <c r="J67" s="364"/>
      <c r="K67" s="364"/>
      <c r="L67" s="364"/>
      <c r="M67" s="364"/>
      <c r="N67" s="95"/>
      <c r="O67" s="95"/>
      <c r="P67" s="96"/>
      <c r="Q67" s="112"/>
    </row>
    <row r="68" spans="1:17" s="113" customFormat="1" ht="13.5">
      <c r="A68" s="169" t="s">
        <v>301</v>
      </c>
      <c r="B68" s="413"/>
      <c r="C68" s="386" t="s">
        <v>179</v>
      </c>
      <c r="D68" s="276" t="s">
        <v>65</v>
      </c>
      <c r="E68" s="330">
        <v>1</v>
      </c>
      <c r="F68" s="417"/>
      <c r="G68" s="364"/>
      <c r="H68" s="364"/>
      <c r="I68" s="364"/>
      <c r="J68" s="364"/>
      <c r="K68" s="364"/>
      <c r="L68" s="364"/>
      <c r="M68" s="364"/>
      <c r="N68" s="95"/>
      <c r="O68" s="95"/>
      <c r="P68" s="96"/>
      <c r="Q68" s="112"/>
    </row>
    <row r="69" spans="1:17" s="113" customFormat="1" ht="13.5">
      <c r="A69" s="227" t="s">
        <v>302</v>
      </c>
      <c r="B69" s="413"/>
      <c r="C69" s="433" t="s">
        <v>183</v>
      </c>
      <c r="D69" s="276" t="s">
        <v>43</v>
      </c>
      <c r="E69" s="330">
        <v>1</v>
      </c>
      <c r="F69" s="417"/>
      <c r="G69" s="364"/>
      <c r="H69" s="364"/>
      <c r="I69" s="364"/>
      <c r="J69" s="364"/>
      <c r="K69" s="364"/>
      <c r="L69" s="364"/>
      <c r="M69" s="364"/>
      <c r="N69" s="95"/>
      <c r="O69" s="95"/>
      <c r="P69" s="96"/>
      <c r="Q69" s="112"/>
    </row>
    <row r="70" spans="1:17" s="113" customFormat="1" ht="13.5">
      <c r="A70" s="226">
        <v>8.9</v>
      </c>
      <c r="B70" s="413"/>
      <c r="C70" s="386" t="s">
        <v>226</v>
      </c>
      <c r="D70" s="66" t="s">
        <v>65</v>
      </c>
      <c r="E70" s="434">
        <v>2</v>
      </c>
      <c r="F70" s="417"/>
      <c r="G70" s="364"/>
      <c r="H70" s="364"/>
      <c r="I70" s="364"/>
      <c r="J70" s="364"/>
      <c r="K70" s="364"/>
      <c r="L70" s="364"/>
      <c r="M70" s="364"/>
      <c r="N70" s="95"/>
      <c r="O70" s="95"/>
      <c r="P70" s="96"/>
      <c r="Q70" s="112"/>
    </row>
    <row r="71" spans="1:17" s="113" customFormat="1" ht="13.5">
      <c r="A71" s="169" t="s">
        <v>303</v>
      </c>
      <c r="B71" s="413"/>
      <c r="C71" s="394" t="s">
        <v>105</v>
      </c>
      <c r="D71" s="276" t="s">
        <v>100</v>
      </c>
      <c r="E71" s="330">
        <v>6</v>
      </c>
      <c r="F71" s="356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112"/>
    </row>
    <row r="72" spans="1:17" s="113" customFormat="1" ht="13.5">
      <c r="A72" s="227" t="s">
        <v>304</v>
      </c>
      <c r="B72" s="413"/>
      <c r="C72" s="386" t="s">
        <v>103</v>
      </c>
      <c r="D72" s="276" t="s">
        <v>100</v>
      </c>
      <c r="E72" s="330">
        <v>3</v>
      </c>
      <c r="F72" s="356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112"/>
    </row>
    <row r="73" spans="1:17" s="113" customFormat="1" ht="13.5">
      <c r="A73" s="226">
        <v>8.12</v>
      </c>
      <c r="B73" s="413"/>
      <c r="C73" s="386" t="s">
        <v>104</v>
      </c>
      <c r="D73" s="276" t="s">
        <v>7</v>
      </c>
      <c r="E73" s="330">
        <v>12</v>
      </c>
      <c r="F73" s="356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112"/>
    </row>
    <row r="74" spans="1:17" s="113" customFormat="1" ht="16.5">
      <c r="A74" s="410">
        <v>9</v>
      </c>
      <c r="B74" s="409"/>
      <c r="C74" s="422" t="s">
        <v>64</v>
      </c>
      <c r="D74" s="418"/>
      <c r="E74" s="428"/>
      <c r="F74" s="356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112"/>
    </row>
    <row r="75" spans="1:17" s="113" customFormat="1" ht="16.5">
      <c r="A75" s="228" t="s">
        <v>305</v>
      </c>
      <c r="B75" s="415"/>
      <c r="C75" s="385" t="s">
        <v>95</v>
      </c>
      <c r="D75" s="276" t="s">
        <v>46</v>
      </c>
      <c r="E75" s="435">
        <v>13</v>
      </c>
      <c r="F75" s="356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112"/>
    </row>
    <row r="76" spans="1:17" s="113" customFormat="1" ht="16.5">
      <c r="A76" s="228" t="s">
        <v>306</v>
      </c>
      <c r="B76" s="410"/>
      <c r="C76" s="436" t="s">
        <v>96</v>
      </c>
      <c r="D76" s="276" t="s">
        <v>45</v>
      </c>
      <c r="E76" s="435">
        <v>3.25</v>
      </c>
      <c r="F76" s="356"/>
      <c r="G76" s="355"/>
      <c r="H76" s="357"/>
      <c r="I76" s="355"/>
      <c r="J76" s="355"/>
      <c r="K76" s="271"/>
      <c r="L76" s="356"/>
      <c r="M76" s="355"/>
      <c r="N76" s="355"/>
      <c r="O76" s="355"/>
      <c r="P76" s="271"/>
      <c r="Q76" s="112"/>
    </row>
    <row r="77" spans="1:17" s="113" customFormat="1" ht="16.5">
      <c r="A77" s="228" t="s">
        <v>307</v>
      </c>
      <c r="B77" s="410"/>
      <c r="C77" s="436" t="s">
        <v>97</v>
      </c>
      <c r="D77" s="276" t="s">
        <v>45</v>
      </c>
      <c r="E77" s="435">
        <v>5.2</v>
      </c>
      <c r="F77" s="356"/>
      <c r="G77" s="355"/>
      <c r="H77" s="357"/>
      <c r="I77" s="355"/>
      <c r="J77" s="355"/>
      <c r="K77" s="271"/>
      <c r="L77" s="356"/>
      <c r="M77" s="355"/>
      <c r="N77" s="355"/>
      <c r="O77" s="355"/>
      <c r="P77" s="271"/>
      <c r="Q77" s="112"/>
    </row>
    <row r="78" spans="1:17" s="113" customFormat="1" ht="25.5">
      <c r="A78" s="228" t="s">
        <v>308</v>
      </c>
      <c r="B78" s="410"/>
      <c r="C78" s="385" t="s">
        <v>205</v>
      </c>
      <c r="D78" s="276" t="s">
        <v>46</v>
      </c>
      <c r="E78" s="435">
        <v>18</v>
      </c>
      <c r="F78" s="356"/>
      <c r="G78" s="355"/>
      <c r="H78" s="355"/>
      <c r="I78" s="355"/>
      <c r="J78" s="355"/>
      <c r="K78" s="271"/>
      <c r="L78" s="356"/>
      <c r="M78" s="355"/>
      <c r="N78" s="355"/>
      <c r="O78" s="355"/>
      <c r="P78" s="271"/>
      <c r="Q78" s="112"/>
    </row>
    <row r="79" spans="1:17" s="113" customFormat="1" ht="13.5">
      <c r="A79" s="228" t="s">
        <v>309</v>
      </c>
      <c r="B79" s="413"/>
      <c r="C79" s="386" t="s">
        <v>107</v>
      </c>
      <c r="D79" s="276" t="s">
        <v>45</v>
      </c>
      <c r="E79" s="425">
        <v>0.9</v>
      </c>
      <c r="F79" s="356"/>
      <c r="G79" s="355"/>
      <c r="H79" s="357"/>
      <c r="I79" s="355"/>
      <c r="J79" s="355"/>
      <c r="K79" s="271"/>
      <c r="L79" s="356"/>
      <c r="M79" s="355"/>
      <c r="N79" s="355"/>
      <c r="O79" s="355"/>
      <c r="P79" s="271"/>
      <c r="Q79" s="112"/>
    </row>
    <row r="80" spans="1:17" s="113" customFormat="1" ht="13.5">
      <c r="A80" s="228" t="s">
        <v>310</v>
      </c>
      <c r="B80" s="413"/>
      <c r="C80" s="386" t="s">
        <v>106</v>
      </c>
      <c r="D80" s="276" t="s">
        <v>45</v>
      </c>
      <c r="E80" s="425">
        <v>0.25</v>
      </c>
      <c r="F80" s="356"/>
      <c r="G80" s="355"/>
      <c r="H80" s="357"/>
      <c r="I80" s="355"/>
      <c r="J80" s="355"/>
      <c r="K80" s="271"/>
      <c r="L80" s="356"/>
      <c r="M80" s="355"/>
      <c r="N80" s="355"/>
      <c r="O80" s="355"/>
      <c r="P80" s="271"/>
      <c r="Q80" s="112"/>
    </row>
    <row r="81" spans="1:17" s="113" customFormat="1" ht="13.5">
      <c r="A81" s="228" t="s">
        <v>311</v>
      </c>
      <c r="B81" s="413"/>
      <c r="C81" s="386" t="s">
        <v>108</v>
      </c>
      <c r="D81" s="276" t="s">
        <v>45</v>
      </c>
      <c r="E81" s="425">
        <v>5.3999999999999995</v>
      </c>
      <c r="F81" s="356"/>
      <c r="G81" s="355"/>
      <c r="H81" s="355"/>
      <c r="I81" s="355"/>
      <c r="J81" s="355"/>
      <c r="K81" s="271"/>
      <c r="L81" s="356"/>
      <c r="M81" s="355"/>
      <c r="N81" s="355"/>
      <c r="O81" s="355"/>
      <c r="P81" s="271"/>
      <c r="Q81" s="112"/>
    </row>
    <row r="82" spans="1:17" s="113" customFormat="1" ht="13.5">
      <c r="A82" s="228" t="s">
        <v>312</v>
      </c>
      <c r="B82" s="413"/>
      <c r="C82" s="426" t="s">
        <v>76</v>
      </c>
      <c r="D82" s="168" t="s">
        <v>66</v>
      </c>
      <c r="E82" s="425">
        <v>1.32</v>
      </c>
      <c r="F82" s="356"/>
      <c r="G82" s="355"/>
      <c r="H82" s="355"/>
      <c r="I82" s="355"/>
      <c r="J82" s="355"/>
      <c r="K82" s="271"/>
      <c r="L82" s="356"/>
      <c r="M82" s="355"/>
      <c r="N82" s="355"/>
      <c r="O82" s="355"/>
      <c r="P82" s="271"/>
      <c r="Q82" s="112"/>
    </row>
    <row r="83" spans="1:17" s="113" customFormat="1" ht="13.5">
      <c r="A83" s="228" t="s">
        <v>313</v>
      </c>
      <c r="B83" s="413"/>
      <c r="C83" s="427" t="s">
        <v>58</v>
      </c>
      <c r="D83" s="168" t="s">
        <v>45</v>
      </c>
      <c r="E83" s="425">
        <v>19.8</v>
      </c>
      <c r="F83" s="356"/>
      <c r="G83" s="355"/>
      <c r="H83" s="355"/>
      <c r="I83" s="355"/>
      <c r="J83" s="355"/>
      <c r="K83" s="271"/>
      <c r="L83" s="356"/>
      <c r="M83" s="355"/>
      <c r="N83" s="355"/>
      <c r="O83" s="355"/>
      <c r="P83" s="271"/>
      <c r="Q83" s="112"/>
    </row>
    <row r="84" spans="1:19" s="113" customFormat="1" ht="13.5">
      <c r="A84" s="228" t="s">
        <v>314</v>
      </c>
      <c r="B84" s="413"/>
      <c r="C84" s="426" t="s">
        <v>59</v>
      </c>
      <c r="D84" s="168" t="s">
        <v>46</v>
      </c>
      <c r="E84" s="425">
        <v>132</v>
      </c>
      <c r="F84" s="356"/>
      <c r="G84" s="355"/>
      <c r="H84" s="355"/>
      <c r="I84" s="355"/>
      <c r="J84" s="355"/>
      <c r="K84" s="271"/>
      <c r="L84" s="356"/>
      <c r="M84" s="355"/>
      <c r="N84" s="355"/>
      <c r="O84" s="355"/>
      <c r="P84" s="271"/>
      <c r="Q84" s="112"/>
      <c r="R84" s="170"/>
      <c r="S84" s="170"/>
    </row>
    <row r="85" spans="1:19" s="113" customFormat="1" ht="14.25" thickBot="1">
      <c r="A85" s="226">
        <v>9.11</v>
      </c>
      <c r="B85" s="413"/>
      <c r="C85" s="437" t="s">
        <v>60</v>
      </c>
      <c r="D85" s="438" t="s">
        <v>47</v>
      </c>
      <c r="E85" s="439">
        <v>6.6</v>
      </c>
      <c r="F85" s="356"/>
      <c r="G85" s="355"/>
      <c r="H85" s="355"/>
      <c r="I85" s="355"/>
      <c r="J85" s="355"/>
      <c r="K85" s="271"/>
      <c r="L85" s="356"/>
      <c r="M85" s="355"/>
      <c r="N85" s="355"/>
      <c r="O85" s="355"/>
      <c r="P85" s="271"/>
      <c r="Q85" s="112"/>
      <c r="R85" s="170"/>
      <c r="S85" s="170"/>
    </row>
    <row r="86" spans="1:20" s="113" customFormat="1" ht="3" customHeight="1" thickBot="1">
      <c r="A86" s="201"/>
      <c r="B86" s="202"/>
      <c r="C86" s="203"/>
      <c r="D86" s="204"/>
      <c r="E86" s="204"/>
      <c r="F86" s="171"/>
      <c r="G86" s="171"/>
      <c r="H86" s="172"/>
      <c r="I86" s="172"/>
      <c r="J86" s="172"/>
      <c r="K86" s="172"/>
      <c r="L86" s="171"/>
      <c r="M86" s="172"/>
      <c r="N86" s="172"/>
      <c r="O86" s="172"/>
      <c r="P86" s="205"/>
      <c r="Q86" s="173"/>
      <c r="R86" s="174"/>
      <c r="S86" s="174"/>
      <c r="T86" s="174"/>
    </row>
    <row r="87" spans="1:20" s="113" customFormat="1" ht="13.5">
      <c r="A87" s="175"/>
      <c r="B87" s="175"/>
      <c r="C87" s="570" t="s">
        <v>5</v>
      </c>
      <c r="D87" s="571"/>
      <c r="E87" s="571"/>
      <c r="F87" s="571"/>
      <c r="G87" s="571"/>
      <c r="H87" s="571"/>
      <c r="I87" s="571"/>
      <c r="J87" s="571"/>
      <c r="K87" s="572"/>
      <c r="L87" s="176"/>
      <c r="M87" s="177"/>
      <c r="N87" s="177"/>
      <c r="O87" s="177"/>
      <c r="P87" s="177"/>
      <c r="Q87" s="112"/>
      <c r="R87" s="178"/>
      <c r="S87" s="178"/>
      <c r="T87" s="178"/>
    </row>
    <row r="88" spans="1:20" s="113" customFormat="1" ht="13.5">
      <c r="A88" s="179"/>
      <c r="B88" s="179"/>
      <c r="C88" s="141"/>
      <c r="D88" s="151"/>
      <c r="E88" s="151"/>
      <c r="F88" s="180"/>
      <c r="G88" s="180"/>
      <c r="H88" s="181"/>
      <c r="I88" s="181"/>
      <c r="J88" s="181"/>
      <c r="K88" s="152" t="s">
        <v>20</v>
      </c>
      <c r="L88" s="182" t="s">
        <v>427</v>
      </c>
      <c r="M88" s="183"/>
      <c r="N88" s="183"/>
      <c r="O88" s="183"/>
      <c r="P88" s="183"/>
      <c r="Q88" s="173"/>
      <c r="R88" s="184"/>
      <c r="S88" s="184"/>
      <c r="T88" s="184"/>
    </row>
    <row r="89" spans="1:20" s="113" customFormat="1" ht="16.5">
      <c r="A89" s="179"/>
      <c r="B89" s="179"/>
      <c r="C89" s="300" t="s">
        <v>428</v>
      </c>
      <c r="D89" s="489"/>
      <c r="E89" s="301"/>
      <c r="F89" s="180"/>
      <c r="G89" s="180"/>
      <c r="H89" s="181"/>
      <c r="I89" s="181"/>
      <c r="J89" s="181"/>
      <c r="K89" s="185" t="s">
        <v>26</v>
      </c>
      <c r="L89" s="186"/>
      <c r="M89" s="177"/>
      <c r="N89" s="177"/>
      <c r="O89" s="177"/>
      <c r="P89" s="187"/>
      <c r="Q89" s="112"/>
      <c r="R89" s="188"/>
      <c r="S89" s="112"/>
      <c r="T89" s="189"/>
    </row>
    <row r="90" spans="3:5" ht="14.25" customHeight="1">
      <c r="C90" s="314" t="s">
        <v>429</v>
      </c>
      <c r="D90" s="488"/>
      <c r="E90" s="316"/>
    </row>
    <row r="91" spans="3:5" ht="16.5">
      <c r="C91" s="190"/>
      <c r="D91" s="138"/>
      <c r="E91" s="130"/>
    </row>
    <row r="92" spans="2:5" ht="13.5" customHeight="1">
      <c r="B92" s="113"/>
      <c r="C92" s="152"/>
      <c r="D92" s="138"/>
      <c r="E92" s="143"/>
    </row>
    <row r="93" spans="2:5" ht="16.5" customHeight="1">
      <c r="B93" s="191"/>
      <c r="D93" s="138"/>
      <c r="E93" s="143"/>
    </row>
    <row r="94" spans="2:5" ht="16.5" customHeight="1">
      <c r="B94" s="191"/>
      <c r="D94" s="138"/>
      <c r="E94" s="143"/>
    </row>
    <row r="95" spans="4:5" ht="12.75" customHeight="1">
      <c r="D95" s="138"/>
      <c r="E95" s="192"/>
    </row>
    <row r="96" spans="4:5" ht="12.75" customHeight="1">
      <c r="D96" s="138"/>
      <c r="E96" s="193"/>
    </row>
    <row r="97" spans="1:23" s="143" customFormat="1" ht="12.75" customHeight="1">
      <c r="A97" s="130"/>
      <c r="B97" s="130"/>
      <c r="C97" s="138"/>
      <c r="E97" s="138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38"/>
      <c r="Q97" s="130"/>
      <c r="R97" s="130"/>
      <c r="S97" s="130"/>
      <c r="T97" s="130"/>
      <c r="U97" s="130"/>
      <c r="V97" s="130"/>
      <c r="W97" s="130"/>
    </row>
    <row r="98" spans="2:3" ht="12.75" customHeight="1">
      <c r="B98" s="113"/>
      <c r="C98" s="191"/>
    </row>
    <row r="99" ht="12.75" customHeight="1">
      <c r="B99" s="191"/>
    </row>
  </sheetData>
  <sheetProtection/>
  <mergeCells count="16">
    <mergeCell ref="C87:K87"/>
    <mergeCell ref="A19:A20"/>
    <mergeCell ref="B19:B20"/>
    <mergeCell ref="C19:C20"/>
    <mergeCell ref="D19:D20"/>
    <mergeCell ref="F19:K19"/>
    <mergeCell ref="O17:P17"/>
    <mergeCell ref="E19:E20"/>
    <mergeCell ref="B1:P1"/>
    <mergeCell ref="B2:P2"/>
    <mergeCell ref="L19:P19"/>
    <mergeCell ref="C11:J11"/>
    <mergeCell ref="C12:P12"/>
    <mergeCell ref="O15:P15"/>
    <mergeCell ref="D4:J4"/>
    <mergeCell ref="D5:J5"/>
  </mergeCells>
  <printOptions horizontalCentered="1"/>
  <pageMargins left="0.1968503937007874" right="0.1968503937007874" top="0.7480314960629921" bottom="0.6299212598425197" header="0.35433070866141736" footer="0.2362204724409449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W146"/>
  <sheetViews>
    <sheetView view="pageBreakPreview" zoomScaleNormal="115" zoomScaleSheetLayoutView="100" zoomScalePageLayoutView="0" workbookViewId="0" topLeftCell="A112">
      <selection activeCell="G32" sqref="G32"/>
    </sheetView>
  </sheetViews>
  <sheetFormatPr defaultColWidth="9.140625" defaultRowHeight="12.75"/>
  <cols>
    <col min="1" max="1" width="6.28125" style="10" customWidth="1"/>
    <col min="2" max="2" width="9.7109375" style="10" customWidth="1"/>
    <col min="3" max="3" width="41.140625" style="25" customWidth="1"/>
    <col min="4" max="4" width="9.28125" style="4" customWidth="1"/>
    <col min="5" max="5" width="8.8515625" style="3" customWidth="1"/>
    <col min="6" max="6" width="23.7109375" style="27" customWidth="1"/>
    <col min="7" max="15" width="9.7109375" style="27" customWidth="1"/>
    <col min="16" max="16" width="9.7109375" style="25" customWidth="1"/>
    <col min="17" max="17" width="9.140625" style="10" customWidth="1"/>
    <col min="18" max="18" width="7.7109375" style="10" customWidth="1"/>
    <col min="19" max="19" width="7.28125" style="10" customWidth="1"/>
    <col min="20" max="16384" width="9.140625" style="10" customWidth="1"/>
  </cols>
  <sheetData>
    <row r="1" spans="1:23" s="1" customFormat="1" ht="12.75">
      <c r="A1" s="35"/>
      <c r="B1" s="579" t="s">
        <v>48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5"/>
      <c r="R1" s="35"/>
      <c r="S1" s="35"/>
      <c r="T1" s="35"/>
      <c r="U1" s="35"/>
      <c r="V1" s="35"/>
      <c r="W1" s="35"/>
    </row>
    <row r="2" spans="1:23" s="1" customFormat="1" ht="12.75">
      <c r="A2" s="35"/>
      <c r="B2" s="580" t="s">
        <v>231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35"/>
      <c r="R2" s="35"/>
      <c r="S2" s="35"/>
      <c r="T2" s="35"/>
      <c r="U2" s="35"/>
      <c r="V2" s="35"/>
      <c r="W2" s="35"/>
    </row>
    <row r="3" spans="1:23" s="1" customFormat="1" ht="12.75">
      <c r="A3" s="35"/>
      <c r="B3" s="36"/>
      <c r="C3" s="37"/>
      <c r="E3" s="32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16" s="1" customFormat="1" ht="12.75">
      <c r="A4" s="35"/>
      <c r="B4" s="78"/>
      <c r="C4" s="491" t="s">
        <v>425</v>
      </c>
      <c r="D4" s="508" t="s">
        <v>91</v>
      </c>
      <c r="E4" s="508"/>
      <c r="F4" s="508"/>
      <c r="G4" s="508"/>
      <c r="H4" s="508"/>
      <c r="I4" s="508"/>
      <c r="J4" s="508"/>
      <c r="K4" s="35"/>
      <c r="L4" s="35"/>
      <c r="M4" s="35"/>
      <c r="N4" s="35"/>
      <c r="O4" s="35"/>
      <c r="P4" s="35"/>
    </row>
    <row r="5" spans="1:16" s="1" customFormat="1" ht="12.75">
      <c r="A5" s="35"/>
      <c r="B5" s="36"/>
      <c r="C5" s="491" t="s">
        <v>426</v>
      </c>
      <c r="D5" s="508" t="s">
        <v>91</v>
      </c>
      <c r="E5" s="508"/>
      <c r="F5" s="508"/>
      <c r="G5" s="508"/>
      <c r="H5" s="508"/>
      <c r="I5" s="508"/>
      <c r="J5" s="508"/>
      <c r="K5" s="35"/>
      <c r="L5" s="35"/>
      <c r="M5" s="35"/>
      <c r="N5" s="35"/>
      <c r="O5" s="35"/>
      <c r="P5" s="35"/>
    </row>
    <row r="6" spans="1:23" s="1" customFormat="1" ht="12.75">
      <c r="A6" s="35"/>
      <c r="B6" s="36"/>
      <c r="C6" s="487" t="s">
        <v>419</v>
      </c>
      <c r="D6" s="492" t="s">
        <v>420</v>
      </c>
      <c r="E6" s="492"/>
      <c r="F6" s="492"/>
      <c r="G6" s="492"/>
      <c r="H6" s="492"/>
      <c r="I6" s="492"/>
      <c r="J6" s="492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3:10" ht="12.75">
      <c r="C7" s="491" t="s">
        <v>18</v>
      </c>
      <c r="D7" s="79" t="s">
        <v>71</v>
      </c>
      <c r="E7" s="1"/>
      <c r="F7" s="32"/>
      <c r="G7" s="28"/>
      <c r="H7" s="26"/>
      <c r="I7" s="32"/>
      <c r="J7" s="32"/>
    </row>
    <row r="8" spans="3:6" s="1" customFormat="1" ht="15.75">
      <c r="C8" s="487" t="s">
        <v>421</v>
      </c>
      <c r="D8" s="79"/>
      <c r="F8" s="6"/>
    </row>
    <row r="9" spans="3:10" s="1" customFormat="1" ht="12.75">
      <c r="C9" s="487" t="s">
        <v>422</v>
      </c>
      <c r="D9" s="3"/>
      <c r="E9" s="27"/>
      <c r="F9" s="27"/>
      <c r="G9" s="10"/>
      <c r="H9" s="10"/>
      <c r="I9" s="10"/>
      <c r="J9" s="10"/>
    </row>
    <row r="10" spans="4:16" s="1" customFormat="1" ht="12.75"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spans="1:10" s="1" customFormat="1" ht="12.75">
      <c r="A11" s="7"/>
      <c r="B11" s="36"/>
      <c r="C11" s="508"/>
      <c r="D11" s="508"/>
      <c r="E11" s="508"/>
      <c r="F11" s="508"/>
      <c r="G11" s="508"/>
      <c r="H11" s="508"/>
      <c r="I11" s="508"/>
      <c r="J11" s="508"/>
    </row>
    <row r="12" spans="1:16" s="1" customFormat="1" ht="12.75">
      <c r="A12" s="37"/>
      <c r="B12" s="36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</row>
    <row r="13" spans="1:16" s="1" customFormat="1" ht="12.75">
      <c r="A13" s="35"/>
      <c r="B13" s="36"/>
      <c r="C13" s="7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5" s="1" customFormat="1" ht="12.75">
      <c r="B14" s="36"/>
      <c r="C14" s="40"/>
      <c r="D14" s="2"/>
      <c r="E14" s="2"/>
    </row>
    <row r="15" spans="1:16" s="1" customFormat="1" ht="12.75">
      <c r="A15" s="21"/>
      <c r="B15" s="21"/>
      <c r="C15" s="31"/>
      <c r="D15" s="118"/>
      <c r="E15" s="118"/>
      <c r="F15" s="118"/>
      <c r="G15" s="118"/>
      <c r="H15" s="118"/>
      <c r="I15" s="118"/>
      <c r="J15" s="118"/>
      <c r="K15" s="21"/>
      <c r="L15" s="21"/>
      <c r="N15" s="34" t="s">
        <v>6</v>
      </c>
      <c r="O15" s="520"/>
      <c r="P15" s="520"/>
    </row>
    <row r="16" spans="1:16" s="1" customFormat="1" ht="12.75">
      <c r="A16" s="7"/>
      <c r="B16" s="7"/>
      <c r="C16" s="116"/>
      <c r="D16" s="119"/>
      <c r="E16" s="5"/>
      <c r="N16" s="120"/>
      <c r="P16" s="35"/>
    </row>
    <row r="17" spans="2:16" s="1" customFormat="1" ht="12.75">
      <c r="B17" s="1" t="s">
        <v>206</v>
      </c>
      <c r="D17" s="207"/>
      <c r="E17" s="207"/>
      <c r="F17" s="207"/>
      <c r="G17" s="207"/>
      <c r="H17" s="207"/>
      <c r="J17" s="207"/>
      <c r="N17" s="41" t="s">
        <v>0</v>
      </c>
      <c r="O17" s="578">
        <f>P136</f>
        <v>0</v>
      </c>
      <c r="P17" s="578"/>
    </row>
    <row r="18" spans="3:16" ht="13.5" thickBo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200" customFormat="1" ht="16.5" customHeight="1" thickBot="1">
      <c r="A19" s="573" t="s">
        <v>1</v>
      </c>
      <c r="B19" s="581" t="s">
        <v>418</v>
      </c>
      <c r="C19" s="575" t="s">
        <v>30</v>
      </c>
      <c r="D19" s="563" t="s">
        <v>2</v>
      </c>
      <c r="E19" s="563" t="s">
        <v>31</v>
      </c>
      <c r="F19" s="567" t="s">
        <v>32</v>
      </c>
      <c r="G19" s="567"/>
      <c r="H19" s="567"/>
      <c r="I19" s="567"/>
      <c r="J19" s="567"/>
      <c r="K19" s="567"/>
      <c r="L19" s="567" t="s">
        <v>3</v>
      </c>
      <c r="M19" s="567"/>
      <c r="N19" s="567"/>
      <c r="O19" s="567"/>
      <c r="P19" s="567"/>
    </row>
    <row r="20" spans="1:16" s="200" customFormat="1" ht="56.25" customHeight="1" thickBot="1">
      <c r="A20" s="574"/>
      <c r="B20" s="582"/>
      <c r="C20" s="576"/>
      <c r="D20" s="577"/>
      <c r="E20" s="564"/>
      <c r="F20" s="160" t="s">
        <v>4</v>
      </c>
      <c r="G20" s="160" t="s">
        <v>80</v>
      </c>
      <c r="H20" s="160" t="s">
        <v>79</v>
      </c>
      <c r="I20" s="160" t="s">
        <v>81</v>
      </c>
      <c r="J20" s="160" t="s">
        <v>82</v>
      </c>
      <c r="K20" s="160" t="s">
        <v>83</v>
      </c>
      <c r="L20" s="160" t="s">
        <v>50</v>
      </c>
      <c r="M20" s="160" t="s">
        <v>79</v>
      </c>
      <c r="N20" s="160" t="s">
        <v>81</v>
      </c>
      <c r="O20" s="160" t="s">
        <v>82</v>
      </c>
      <c r="P20" s="160" t="s">
        <v>84</v>
      </c>
    </row>
    <row r="21" spans="1:16" s="200" customFormat="1" ht="9" customHeight="1" thickBot="1">
      <c r="A21" s="161">
        <v>1</v>
      </c>
      <c r="B21" s="161">
        <v>2</v>
      </c>
      <c r="C21" s="474">
        <v>3</v>
      </c>
      <c r="D21" s="475">
        <v>4</v>
      </c>
      <c r="E21" s="475">
        <v>5</v>
      </c>
      <c r="F21" s="161">
        <v>6</v>
      </c>
      <c r="G21" s="161">
        <v>7</v>
      </c>
      <c r="H21" s="161">
        <v>8</v>
      </c>
      <c r="I21" s="161">
        <v>9</v>
      </c>
      <c r="J21" s="161">
        <v>10</v>
      </c>
      <c r="K21" s="161">
        <v>11</v>
      </c>
      <c r="L21" s="161">
        <v>12</v>
      </c>
      <c r="M21" s="161">
        <v>13</v>
      </c>
      <c r="N21" s="161">
        <v>14</v>
      </c>
      <c r="O21" s="161">
        <v>15</v>
      </c>
      <c r="P21" s="161">
        <v>16</v>
      </c>
    </row>
    <row r="22" spans="1:16" ht="12.75">
      <c r="A22" s="121"/>
      <c r="B22" s="122"/>
      <c r="C22" s="477"/>
      <c r="D22" s="478"/>
      <c r="E22" s="479"/>
      <c r="F22" s="126"/>
      <c r="G22" s="126"/>
      <c r="H22" s="127"/>
      <c r="I22" s="127"/>
      <c r="J22" s="127"/>
      <c r="K22" s="128"/>
      <c r="L22" s="125"/>
      <c r="M22" s="127"/>
      <c r="N22" s="127"/>
      <c r="O22" s="127"/>
      <c r="P22" s="128"/>
    </row>
    <row r="23" spans="1:17" ht="36">
      <c r="A23" s="208"/>
      <c r="B23" s="443"/>
      <c r="C23" s="456" t="s">
        <v>231</v>
      </c>
      <c r="D23" s="209"/>
      <c r="E23" s="210"/>
      <c r="F23" s="358"/>
      <c r="G23" s="95"/>
      <c r="H23" s="95"/>
      <c r="I23" s="95"/>
      <c r="J23" s="95"/>
      <c r="K23" s="96"/>
      <c r="L23" s="111"/>
      <c r="M23" s="95"/>
      <c r="N23" s="95"/>
      <c r="O23" s="95"/>
      <c r="P23" s="96"/>
      <c r="Q23" s="75"/>
    </row>
    <row r="24" spans="1:17" ht="16.5">
      <c r="A24" s="331">
        <v>10</v>
      </c>
      <c r="B24" s="441"/>
      <c r="C24" s="462" t="s">
        <v>61</v>
      </c>
      <c r="D24" s="476"/>
      <c r="E24" s="210"/>
      <c r="F24" s="358"/>
      <c r="G24" s="95"/>
      <c r="H24" s="95"/>
      <c r="I24" s="95"/>
      <c r="J24" s="95"/>
      <c r="K24" s="96"/>
      <c r="L24" s="111"/>
      <c r="M24" s="95"/>
      <c r="N24" s="95"/>
      <c r="O24" s="95"/>
      <c r="P24" s="96"/>
      <c r="Q24" s="75"/>
    </row>
    <row r="25" spans="1:17" ht="12.75">
      <c r="A25" s="211">
        <v>10.1</v>
      </c>
      <c r="B25" s="333"/>
      <c r="C25" s="424" t="s">
        <v>219</v>
      </c>
      <c r="D25" s="213" t="s">
        <v>65</v>
      </c>
      <c r="E25" s="210">
        <v>2</v>
      </c>
      <c r="F25" s="356"/>
      <c r="G25" s="355"/>
      <c r="H25" s="355"/>
      <c r="I25" s="355"/>
      <c r="J25" s="355"/>
      <c r="K25" s="271"/>
      <c r="L25" s="356"/>
      <c r="M25" s="355"/>
      <c r="N25" s="355"/>
      <c r="O25" s="355"/>
      <c r="P25" s="271"/>
      <c r="Q25" s="75"/>
    </row>
    <row r="26" spans="1:17" ht="12.75">
      <c r="A26" s="211">
        <v>10.2</v>
      </c>
      <c r="B26" s="333"/>
      <c r="C26" s="424" t="s">
        <v>220</v>
      </c>
      <c r="D26" s="213" t="s">
        <v>46</v>
      </c>
      <c r="E26" s="210">
        <v>7</v>
      </c>
      <c r="F26" s="356"/>
      <c r="G26" s="355"/>
      <c r="H26" s="355"/>
      <c r="I26" s="355"/>
      <c r="J26" s="355"/>
      <c r="K26" s="271"/>
      <c r="L26" s="356"/>
      <c r="M26" s="355"/>
      <c r="N26" s="355"/>
      <c r="O26" s="355"/>
      <c r="P26" s="271"/>
      <c r="Q26" s="75"/>
    </row>
    <row r="27" spans="1:17" ht="12.75">
      <c r="A27" s="211">
        <v>10.3</v>
      </c>
      <c r="B27" s="333"/>
      <c r="C27" s="424" t="s">
        <v>203</v>
      </c>
      <c r="D27" s="213" t="s">
        <v>46</v>
      </c>
      <c r="E27" s="210">
        <v>56.8</v>
      </c>
      <c r="F27" s="356"/>
      <c r="G27" s="355"/>
      <c r="H27" s="355"/>
      <c r="I27" s="355"/>
      <c r="J27" s="355"/>
      <c r="K27" s="271"/>
      <c r="L27" s="356"/>
      <c r="M27" s="355"/>
      <c r="N27" s="355"/>
      <c r="O27" s="355"/>
      <c r="P27" s="271"/>
      <c r="Q27" s="75"/>
    </row>
    <row r="28" spans="1:17" ht="12.75">
      <c r="A28" s="211">
        <v>10.4</v>
      </c>
      <c r="B28" s="333"/>
      <c r="C28" s="424" t="s">
        <v>198</v>
      </c>
      <c r="D28" s="213" t="s">
        <v>46</v>
      </c>
      <c r="E28" s="210">
        <v>56.8</v>
      </c>
      <c r="F28" s="356"/>
      <c r="G28" s="355"/>
      <c r="H28" s="355"/>
      <c r="I28" s="355"/>
      <c r="J28" s="355"/>
      <c r="K28" s="271"/>
      <c r="L28" s="356"/>
      <c r="M28" s="355"/>
      <c r="N28" s="355"/>
      <c r="O28" s="355"/>
      <c r="P28" s="271"/>
      <c r="Q28" s="363"/>
    </row>
    <row r="29" spans="1:17" ht="12.75">
      <c r="A29" s="211">
        <v>10.5</v>
      </c>
      <c r="B29" s="333"/>
      <c r="C29" s="424" t="s">
        <v>199</v>
      </c>
      <c r="D29" s="213" t="s">
        <v>46</v>
      </c>
      <c r="E29" s="210">
        <v>693.2</v>
      </c>
      <c r="F29" s="356"/>
      <c r="G29" s="355"/>
      <c r="H29" s="355"/>
      <c r="I29" s="355"/>
      <c r="J29" s="355"/>
      <c r="K29" s="271"/>
      <c r="L29" s="356"/>
      <c r="M29" s="355"/>
      <c r="N29" s="355"/>
      <c r="O29" s="355"/>
      <c r="P29" s="271"/>
      <c r="Q29" s="363"/>
    </row>
    <row r="30" spans="1:17" ht="12.75">
      <c r="A30" s="211">
        <v>10.6</v>
      </c>
      <c r="B30" s="444"/>
      <c r="C30" s="424" t="s">
        <v>92</v>
      </c>
      <c r="D30" s="66" t="s">
        <v>7</v>
      </c>
      <c r="E30" s="210">
        <v>602.6</v>
      </c>
      <c r="F30" s="356"/>
      <c r="G30" s="355"/>
      <c r="H30" s="355"/>
      <c r="I30" s="355"/>
      <c r="J30" s="355"/>
      <c r="K30" s="271"/>
      <c r="L30" s="356"/>
      <c r="M30" s="355"/>
      <c r="N30" s="355"/>
      <c r="O30" s="355"/>
      <c r="P30" s="271"/>
      <c r="Q30" s="363"/>
    </row>
    <row r="31" spans="1:17" ht="25.5">
      <c r="A31" s="211">
        <v>10.7</v>
      </c>
      <c r="B31" s="444"/>
      <c r="C31" s="495" t="s">
        <v>430</v>
      </c>
      <c r="D31" s="496" t="s">
        <v>7</v>
      </c>
      <c r="E31" s="497">
        <v>301.3</v>
      </c>
      <c r="F31" s="498"/>
      <c r="G31" s="355"/>
      <c r="H31" s="355"/>
      <c r="I31" s="355"/>
      <c r="J31" s="355"/>
      <c r="K31" s="271"/>
      <c r="L31" s="356"/>
      <c r="M31" s="355"/>
      <c r="N31" s="355"/>
      <c r="O31" s="355"/>
      <c r="P31" s="271"/>
      <c r="Q31" s="363"/>
    </row>
    <row r="32" spans="1:17" ht="25.5">
      <c r="A32" s="211">
        <v>10.8</v>
      </c>
      <c r="B32" s="444"/>
      <c r="C32" s="424" t="s">
        <v>200</v>
      </c>
      <c r="D32" s="66" t="s">
        <v>45</v>
      </c>
      <c r="E32" s="210">
        <v>462.135</v>
      </c>
      <c r="F32" s="356"/>
      <c r="G32" s="355"/>
      <c r="H32" s="355"/>
      <c r="I32" s="355"/>
      <c r="J32" s="355"/>
      <c r="K32" s="271"/>
      <c r="L32" s="356"/>
      <c r="M32" s="355"/>
      <c r="N32" s="355"/>
      <c r="O32" s="355"/>
      <c r="P32" s="271"/>
      <c r="Q32" s="363"/>
    </row>
    <row r="33" spans="1:17" ht="12.75">
      <c r="A33" s="211">
        <v>10.9</v>
      </c>
      <c r="B33" s="445"/>
      <c r="C33" s="377" t="s">
        <v>51</v>
      </c>
      <c r="D33" s="66" t="s">
        <v>45</v>
      </c>
      <c r="E33" s="210">
        <v>84</v>
      </c>
      <c r="F33" s="356"/>
      <c r="G33" s="355"/>
      <c r="H33" s="355"/>
      <c r="I33" s="355"/>
      <c r="J33" s="355"/>
      <c r="K33" s="271"/>
      <c r="L33" s="356"/>
      <c r="M33" s="355"/>
      <c r="N33" s="355"/>
      <c r="O33" s="355"/>
      <c r="P33" s="271"/>
      <c r="Q33" s="363"/>
    </row>
    <row r="34" spans="1:17" ht="12.75">
      <c r="A34" s="211" t="s">
        <v>315</v>
      </c>
      <c r="B34" s="445"/>
      <c r="C34" s="379" t="s">
        <v>93</v>
      </c>
      <c r="D34" s="66" t="s">
        <v>45</v>
      </c>
      <c r="E34" s="210">
        <v>45.1545</v>
      </c>
      <c r="F34" s="356"/>
      <c r="G34" s="355"/>
      <c r="H34" s="355"/>
      <c r="I34" s="355"/>
      <c r="J34" s="355"/>
      <c r="K34" s="271"/>
      <c r="L34" s="356"/>
      <c r="M34" s="355"/>
      <c r="N34" s="355"/>
      <c r="O34" s="355"/>
      <c r="P34" s="271"/>
      <c r="Q34" s="363"/>
    </row>
    <row r="35" spans="1:17" ht="12.75">
      <c r="A35" s="211" t="s">
        <v>316</v>
      </c>
      <c r="B35" s="445"/>
      <c r="C35" s="457" t="s">
        <v>52</v>
      </c>
      <c r="D35" s="66" t="s">
        <v>45</v>
      </c>
      <c r="E35" s="210">
        <v>45.1545</v>
      </c>
      <c r="F35" s="356"/>
      <c r="G35" s="355"/>
      <c r="H35" s="355"/>
      <c r="I35" s="355"/>
      <c r="J35" s="355"/>
      <c r="K35" s="271"/>
      <c r="L35" s="356"/>
      <c r="M35" s="355"/>
      <c r="N35" s="355"/>
      <c r="O35" s="355"/>
      <c r="P35" s="271"/>
      <c r="Q35" s="363"/>
    </row>
    <row r="36" spans="1:17" ht="24.75" customHeight="1">
      <c r="A36" s="211" t="s">
        <v>317</v>
      </c>
      <c r="B36" s="445"/>
      <c r="C36" s="390" t="s">
        <v>99</v>
      </c>
      <c r="D36" s="66" t="s">
        <v>45</v>
      </c>
      <c r="E36" s="210">
        <v>135.46349999999998</v>
      </c>
      <c r="F36" s="356"/>
      <c r="G36" s="355"/>
      <c r="H36" s="355"/>
      <c r="I36" s="355"/>
      <c r="J36" s="355"/>
      <c r="K36" s="271"/>
      <c r="L36" s="356"/>
      <c r="M36" s="355"/>
      <c r="N36" s="355"/>
      <c r="O36" s="355"/>
      <c r="P36" s="271"/>
      <c r="Q36" s="363"/>
    </row>
    <row r="37" spans="1:17" ht="12.75">
      <c r="A37" s="211" t="s">
        <v>318</v>
      </c>
      <c r="B37" s="445"/>
      <c r="C37" s="457" t="s">
        <v>52</v>
      </c>
      <c r="D37" s="66" t="s">
        <v>45</v>
      </c>
      <c r="E37" s="210">
        <v>135.46349999999998</v>
      </c>
      <c r="F37" s="356"/>
      <c r="G37" s="355"/>
      <c r="H37" s="355"/>
      <c r="I37" s="355"/>
      <c r="J37" s="355"/>
      <c r="K37" s="271"/>
      <c r="L37" s="356"/>
      <c r="M37" s="355"/>
      <c r="N37" s="355"/>
      <c r="O37" s="355"/>
      <c r="P37" s="271"/>
      <c r="Q37" s="363"/>
    </row>
    <row r="38" spans="1:17" ht="12.75">
      <c r="A38" s="211" t="s">
        <v>319</v>
      </c>
      <c r="B38" s="445"/>
      <c r="C38" s="424" t="s">
        <v>190</v>
      </c>
      <c r="D38" s="66" t="s">
        <v>45</v>
      </c>
      <c r="E38" s="210">
        <v>301.3</v>
      </c>
      <c r="F38" s="356"/>
      <c r="G38" s="355"/>
      <c r="H38" s="355"/>
      <c r="I38" s="355"/>
      <c r="J38" s="355"/>
      <c r="K38" s="271"/>
      <c r="L38" s="356"/>
      <c r="M38" s="355"/>
      <c r="N38" s="355"/>
      <c r="O38" s="355"/>
      <c r="P38" s="271"/>
      <c r="Q38" s="363"/>
    </row>
    <row r="39" spans="1:17" ht="25.5">
      <c r="A39" s="211" t="s">
        <v>320</v>
      </c>
      <c r="B39" s="445"/>
      <c r="C39" s="424" t="s">
        <v>77</v>
      </c>
      <c r="D39" s="66" t="s">
        <v>45</v>
      </c>
      <c r="E39" s="210">
        <v>365.637</v>
      </c>
      <c r="F39" s="356"/>
      <c r="G39" s="355"/>
      <c r="H39" s="355"/>
      <c r="I39" s="355"/>
      <c r="J39" s="355"/>
      <c r="K39" s="271"/>
      <c r="L39" s="356"/>
      <c r="M39" s="355"/>
      <c r="N39" s="355"/>
      <c r="O39" s="355"/>
      <c r="P39" s="271"/>
      <c r="Q39" s="75"/>
    </row>
    <row r="40" spans="1:17" ht="16.5">
      <c r="A40" s="331">
        <v>11</v>
      </c>
      <c r="B40" s="441"/>
      <c r="C40" s="480" t="s">
        <v>62</v>
      </c>
      <c r="D40" s="476"/>
      <c r="E40" s="481"/>
      <c r="F40" s="442"/>
      <c r="G40" s="348"/>
      <c r="H40" s="348"/>
      <c r="I40" s="348"/>
      <c r="J40" s="348"/>
      <c r="K40" s="349"/>
      <c r="L40" s="347"/>
      <c r="M40" s="348"/>
      <c r="N40" s="348"/>
      <c r="O40" s="348"/>
      <c r="P40" s="349"/>
      <c r="Q40" s="75"/>
    </row>
    <row r="41" spans="1:17" ht="25.5">
      <c r="A41" s="211" t="s">
        <v>321</v>
      </c>
      <c r="B41" s="445"/>
      <c r="C41" s="482" t="s">
        <v>134</v>
      </c>
      <c r="D41" s="66" t="s">
        <v>7</v>
      </c>
      <c r="E41" s="210">
        <v>298.76</v>
      </c>
      <c r="F41" s="358"/>
      <c r="G41" s="95"/>
      <c r="H41" s="95"/>
      <c r="I41" s="95"/>
      <c r="J41" s="95"/>
      <c r="K41" s="96"/>
      <c r="L41" s="111"/>
      <c r="M41" s="95"/>
      <c r="N41" s="95"/>
      <c r="O41" s="95"/>
      <c r="P41" s="96"/>
      <c r="Q41" s="75"/>
    </row>
    <row r="42" spans="1:17" ht="25.5">
      <c r="A42" s="211" t="s">
        <v>322</v>
      </c>
      <c r="B42" s="445"/>
      <c r="C42" s="482" t="s">
        <v>135</v>
      </c>
      <c r="D42" s="66" t="s">
        <v>7</v>
      </c>
      <c r="E42" s="210">
        <v>155.16</v>
      </c>
      <c r="F42" s="358"/>
      <c r="G42" s="95"/>
      <c r="H42" s="95"/>
      <c r="I42" s="95"/>
      <c r="J42" s="95"/>
      <c r="K42" s="96"/>
      <c r="L42" s="111"/>
      <c r="M42" s="95"/>
      <c r="N42" s="95"/>
      <c r="O42" s="95"/>
      <c r="P42" s="96"/>
      <c r="Q42" s="75"/>
    </row>
    <row r="43" spans="1:17" ht="25.5">
      <c r="A43" s="211" t="s">
        <v>323</v>
      </c>
      <c r="B43" s="445"/>
      <c r="C43" s="482" t="s">
        <v>136</v>
      </c>
      <c r="D43" s="66" t="s">
        <v>7</v>
      </c>
      <c r="E43" s="210">
        <v>75.84</v>
      </c>
      <c r="F43" s="358"/>
      <c r="G43" s="95"/>
      <c r="H43" s="95"/>
      <c r="I43" s="95"/>
      <c r="J43" s="95"/>
      <c r="K43" s="96"/>
      <c r="L43" s="111"/>
      <c r="M43" s="95"/>
      <c r="N43" s="95"/>
      <c r="O43" s="95"/>
      <c r="P43" s="96"/>
      <c r="Q43" s="75"/>
    </row>
    <row r="44" spans="1:17" ht="25.5">
      <c r="A44" s="211" t="s">
        <v>324</v>
      </c>
      <c r="B44" s="445"/>
      <c r="C44" s="482" t="s">
        <v>110</v>
      </c>
      <c r="D44" s="66" t="s">
        <v>7</v>
      </c>
      <c r="E44" s="210">
        <v>167.26</v>
      </c>
      <c r="F44" s="358"/>
      <c r="G44" s="95"/>
      <c r="H44" s="95"/>
      <c r="I44" s="95"/>
      <c r="J44" s="95"/>
      <c r="K44" s="96"/>
      <c r="L44" s="111"/>
      <c r="M44" s="95"/>
      <c r="N44" s="95"/>
      <c r="O44" s="95"/>
      <c r="P44" s="96"/>
      <c r="Q44" s="75"/>
    </row>
    <row r="45" spans="1:17" ht="25.5">
      <c r="A45" s="211" t="s">
        <v>325</v>
      </c>
      <c r="B45" s="446"/>
      <c r="C45" s="482" t="s">
        <v>137</v>
      </c>
      <c r="D45" s="66" t="s">
        <v>7</v>
      </c>
      <c r="E45" s="210">
        <v>59.16</v>
      </c>
      <c r="F45" s="358"/>
      <c r="G45" s="95"/>
      <c r="H45" s="95"/>
      <c r="I45" s="95"/>
      <c r="J45" s="95"/>
      <c r="K45" s="96"/>
      <c r="L45" s="111"/>
      <c r="M45" s="95"/>
      <c r="N45" s="95"/>
      <c r="O45" s="95"/>
      <c r="P45" s="96"/>
      <c r="Q45" s="75"/>
    </row>
    <row r="46" spans="1:17" ht="25.5">
      <c r="A46" s="211" t="s">
        <v>326</v>
      </c>
      <c r="B46" s="445"/>
      <c r="C46" s="482" t="s">
        <v>138</v>
      </c>
      <c r="D46" s="66" t="s">
        <v>43</v>
      </c>
      <c r="E46" s="210">
        <v>2</v>
      </c>
      <c r="F46" s="358"/>
      <c r="G46" s="95"/>
      <c r="H46" s="95"/>
      <c r="I46" s="95"/>
      <c r="J46" s="95"/>
      <c r="K46" s="96"/>
      <c r="L46" s="358"/>
      <c r="M46" s="95"/>
      <c r="N46" s="95"/>
      <c r="O46" s="95"/>
      <c r="P46" s="96"/>
      <c r="Q46" s="75"/>
    </row>
    <row r="47" spans="1:17" ht="25.5">
      <c r="A47" s="211" t="s">
        <v>327</v>
      </c>
      <c r="B47" s="445"/>
      <c r="C47" s="482" t="s">
        <v>139</v>
      </c>
      <c r="D47" s="66" t="s">
        <v>43</v>
      </c>
      <c r="E47" s="210">
        <v>2</v>
      </c>
      <c r="F47" s="358"/>
      <c r="G47" s="95"/>
      <c r="H47" s="95"/>
      <c r="I47" s="95"/>
      <c r="J47" s="95"/>
      <c r="K47" s="96"/>
      <c r="L47" s="358"/>
      <c r="M47" s="95"/>
      <c r="N47" s="95"/>
      <c r="O47" s="95"/>
      <c r="P47" s="96"/>
      <c r="Q47" s="75"/>
    </row>
    <row r="48" spans="1:17" ht="25.5">
      <c r="A48" s="211" t="s">
        <v>328</v>
      </c>
      <c r="B48" s="445"/>
      <c r="C48" s="482" t="s">
        <v>140</v>
      </c>
      <c r="D48" s="66" t="s">
        <v>43</v>
      </c>
      <c r="E48" s="210">
        <v>4</v>
      </c>
      <c r="F48" s="358"/>
      <c r="G48" s="95"/>
      <c r="H48" s="95"/>
      <c r="I48" s="95"/>
      <c r="J48" s="95"/>
      <c r="K48" s="96"/>
      <c r="L48" s="358"/>
      <c r="M48" s="95"/>
      <c r="N48" s="95"/>
      <c r="O48" s="95"/>
      <c r="P48" s="96"/>
      <c r="Q48" s="75"/>
    </row>
    <row r="49" spans="1:17" ht="12.75">
      <c r="A49" s="211" t="s">
        <v>329</v>
      </c>
      <c r="B49" s="445"/>
      <c r="C49" s="377" t="s">
        <v>142</v>
      </c>
      <c r="D49" s="66" t="s">
        <v>43</v>
      </c>
      <c r="E49" s="210">
        <v>2</v>
      </c>
      <c r="F49" s="358"/>
      <c r="G49" s="95"/>
      <c r="H49" s="95"/>
      <c r="I49" s="95"/>
      <c r="J49" s="95"/>
      <c r="K49" s="96"/>
      <c r="L49" s="358"/>
      <c r="M49" s="95"/>
      <c r="N49" s="95"/>
      <c r="O49" s="95"/>
      <c r="P49" s="96"/>
      <c r="Q49" s="75"/>
    </row>
    <row r="50" spans="1:17" ht="12.75">
      <c r="A50" s="211" t="s">
        <v>330</v>
      </c>
      <c r="B50" s="445"/>
      <c r="C50" s="377" t="s">
        <v>141</v>
      </c>
      <c r="D50" s="66" t="s">
        <v>43</v>
      </c>
      <c r="E50" s="210">
        <v>2</v>
      </c>
      <c r="F50" s="358"/>
      <c r="G50" s="95"/>
      <c r="H50" s="95"/>
      <c r="I50" s="95"/>
      <c r="J50" s="95"/>
      <c r="K50" s="96"/>
      <c r="L50" s="111"/>
      <c r="M50" s="95"/>
      <c r="N50" s="95"/>
      <c r="O50" s="95"/>
      <c r="P50" s="96"/>
      <c r="Q50" s="75"/>
    </row>
    <row r="51" spans="1:17" ht="12.75">
      <c r="A51" s="211" t="s">
        <v>331</v>
      </c>
      <c r="C51" s="377" t="s">
        <v>143</v>
      </c>
      <c r="D51" s="66" t="s">
        <v>43</v>
      </c>
      <c r="E51" s="210">
        <v>2</v>
      </c>
      <c r="F51" s="358"/>
      <c r="G51" s="95"/>
      <c r="H51" s="95"/>
      <c r="I51" s="95"/>
      <c r="J51" s="95"/>
      <c r="K51" s="96"/>
      <c r="L51" s="358"/>
      <c r="M51" s="95"/>
      <c r="N51" s="95"/>
      <c r="O51" s="95"/>
      <c r="P51" s="96"/>
      <c r="Q51" s="75"/>
    </row>
    <row r="52" spans="1:17" ht="12.75">
      <c r="A52" s="211" t="s">
        <v>332</v>
      </c>
      <c r="C52" s="377" t="s">
        <v>144</v>
      </c>
      <c r="D52" s="66" t="s">
        <v>43</v>
      </c>
      <c r="E52" s="210">
        <v>2</v>
      </c>
      <c r="F52" s="358"/>
      <c r="G52" s="95"/>
      <c r="H52" s="95"/>
      <c r="I52" s="95"/>
      <c r="J52" s="95"/>
      <c r="K52" s="96"/>
      <c r="L52" s="111"/>
      <c r="M52" s="95"/>
      <c r="N52" s="95"/>
      <c r="O52" s="95"/>
      <c r="P52" s="96"/>
      <c r="Q52" s="75"/>
    </row>
    <row r="53" spans="1:17" ht="12.75">
      <c r="A53" s="211" t="s">
        <v>333</v>
      </c>
      <c r="C53" s="377" t="s">
        <v>145</v>
      </c>
      <c r="D53" s="66" t="s">
        <v>43</v>
      </c>
      <c r="E53" s="210">
        <v>2</v>
      </c>
      <c r="F53" s="358"/>
      <c r="G53" s="95"/>
      <c r="H53" s="95"/>
      <c r="I53" s="95"/>
      <c r="J53" s="95"/>
      <c r="K53" s="96"/>
      <c r="L53" s="111"/>
      <c r="M53" s="95"/>
      <c r="N53" s="95"/>
      <c r="O53" s="95"/>
      <c r="P53" s="96"/>
      <c r="Q53" s="75"/>
    </row>
    <row r="54" spans="1:17" ht="12.75">
      <c r="A54" s="211" t="s">
        <v>334</v>
      </c>
      <c r="C54" s="390" t="s">
        <v>146</v>
      </c>
      <c r="D54" s="66" t="s">
        <v>43</v>
      </c>
      <c r="E54" s="210">
        <v>4</v>
      </c>
      <c r="F54" s="356"/>
      <c r="G54" s="355"/>
      <c r="H54" s="355"/>
      <c r="I54" s="355"/>
      <c r="J54" s="355"/>
      <c r="K54" s="271"/>
      <c r="L54" s="356"/>
      <c r="M54" s="355"/>
      <c r="N54" s="355"/>
      <c r="O54" s="355"/>
      <c r="P54" s="271"/>
      <c r="Q54" s="75"/>
    </row>
    <row r="55" spans="1:17" ht="12.75">
      <c r="A55" s="211" t="s">
        <v>335</v>
      </c>
      <c r="B55" s="445"/>
      <c r="C55" s="390" t="s">
        <v>147</v>
      </c>
      <c r="D55" s="66" t="s">
        <v>43</v>
      </c>
      <c r="E55" s="210">
        <v>8</v>
      </c>
      <c r="F55" s="356"/>
      <c r="G55" s="355"/>
      <c r="H55" s="355"/>
      <c r="I55" s="355"/>
      <c r="J55" s="355"/>
      <c r="K55" s="271"/>
      <c r="L55" s="356"/>
      <c r="M55" s="355"/>
      <c r="N55" s="355"/>
      <c r="O55" s="355"/>
      <c r="P55" s="271"/>
      <c r="Q55" s="75"/>
    </row>
    <row r="56" spans="1:17" ht="12.75">
      <c r="A56" s="211" t="s">
        <v>336</v>
      </c>
      <c r="B56" s="445"/>
      <c r="C56" s="390" t="s">
        <v>148</v>
      </c>
      <c r="D56" s="66" t="s">
        <v>43</v>
      </c>
      <c r="E56" s="210">
        <v>2</v>
      </c>
      <c r="F56" s="356"/>
      <c r="G56" s="355"/>
      <c r="H56" s="355"/>
      <c r="I56" s="355"/>
      <c r="J56" s="355"/>
      <c r="K56" s="271"/>
      <c r="L56" s="356"/>
      <c r="M56" s="355"/>
      <c r="N56" s="355"/>
      <c r="O56" s="355"/>
      <c r="P56" s="271"/>
      <c r="Q56" s="75"/>
    </row>
    <row r="57" spans="1:17" ht="12.75">
      <c r="A57" s="211" t="s">
        <v>337</v>
      </c>
      <c r="B57" s="445"/>
      <c r="C57" s="379" t="s">
        <v>149</v>
      </c>
      <c r="D57" s="66" t="s">
        <v>44</v>
      </c>
      <c r="E57" s="210">
        <v>10</v>
      </c>
      <c r="F57" s="358"/>
      <c r="G57" s="95"/>
      <c r="H57" s="95"/>
      <c r="I57" s="95"/>
      <c r="J57" s="95"/>
      <c r="K57" s="96"/>
      <c r="L57" s="111"/>
      <c r="M57" s="95"/>
      <c r="N57" s="95"/>
      <c r="O57" s="95"/>
      <c r="P57" s="96"/>
      <c r="Q57" s="75"/>
    </row>
    <row r="58" spans="1:17" ht="12.75">
      <c r="A58" s="211" t="s">
        <v>338</v>
      </c>
      <c r="B58" s="445"/>
      <c r="C58" s="379" t="s">
        <v>150</v>
      </c>
      <c r="D58" s="66" t="s">
        <v>44</v>
      </c>
      <c r="E58" s="210">
        <v>12</v>
      </c>
      <c r="F58" s="358"/>
      <c r="G58" s="95"/>
      <c r="H58" s="95"/>
      <c r="I58" s="95"/>
      <c r="J58" s="95"/>
      <c r="K58" s="96"/>
      <c r="L58" s="111"/>
      <c r="M58" s="95"/>
      <c r="N58" s="95"/>
      <c r="O58" s="95"/>
      <c r="P58" s="96"/>
      <c r="Q58" s="75"/>
    </row>
    <row r="59" spans="1:17" ht="12.75">
      <c r="A59" s="211" t="s">
        <v>339</v>
      </c>
      <c r="B59" s="445"/>
      <c r="C59" s="379" t="s">
        <v>151</v>
      </c>
      <c r="D59" s="66" t="s">
        <v>44</v>
      </c>
      <c r="E59" s="210">
        <v>4</v>
      </c>
      <c r="F59" s="358"/>
      <c r="G59" s="95"/>
      <c r="H59" s="95"/>
      <c r="I59" s="95"/>
      <c r="J59" s="95"/>
      <c r="K59" s="96"/>
      <c r="L59" s="111"/>
      <c r="M59" s="95"/>
      <c r="N59" s="95"/>
      <c r="O59" s="95"/>
      <c r="P59" s="96"/>
      <c r="Q59" s="75"/>
    </row>
    <row r="60" spans="1:17" ht="12.75">
      <c r="A60" s="211" t="s">
        <v>340</v>
      </c>
      <c r="B60" s="445"/>
      <c r="C60" s="377" t="s">
        <v>152</v>
      </c>
      <c r="D60" s="66" t="s">
        <v>44</v>
      </c>
      <c r="E60" s="210">
        <v>22</v>
      </c>
      <c r="F60" s="358"/>
      <c r="G60" s="95"/>
      <c r="H60" s="95"/>
      <c r="I60" s="95"/>
      <c r="J60" s="95"/>
      <c r="K60" s="96"/>
      <c r="L60" s="111"/>
      <c r="M60" s="95"/>
      <c r="N60" s="95"/>
      <c r="O60" s="95"/>
      <c r="P60" s="96"/>
      <c r="Q60" s="75"/>
    </row>
    <row r="61" spans="1:17" ht="12.75">
      <c r="A61" s="211" t="s">
        <v>341</v>
      </c>
      <c r="B61" s="445"/>
      <c r="C61" s="377" t="s">
        <v>153</v>
      </c>
      <c r="D61" s="66" t="s">
        <v>44</v>
      </c>
      <c r="E61" s="210">
        <v>8</v>
      </c>
      <c r="F61" s="358"/>
      <c r="G61" s="95"/>
      <c r="H61" s="95"/>
      <c r="I61" s="95"/>
      <c r="J61" s="95"/>
      <c r="K61" s="96"/>
      <c r="L61" s="111"/>
      <c r="M61" s="95"/>
      <c r="N61" s="95"/>
      <c r="O61" s="95"/>
      <c r="P61" s="96"/>
      <c r="Q61" s="75"/>
    </row>
    <row r="62" spans="1:17" ht="12.75">
      <c r="A62" s="211" t="s">
        <v>342</v>
      </c>
      <c r="B62" s="445"/>
      <c r="C62" s="377" t="s">
        <v>154</v>
      </c>
      <c r="D62" s="66" t="s">
        <v>44</v>
      </c>
      <c r="E62" s="210">
        <v>8</v>
      </c>
      <c r="F62" s="358"/>
      <c r="G62" s="95"/>
      <c r="H62" s="95"/>
      <c r="I62" s="95"/>
      <c r="J62" s="95"/>
      <c r="K62" s="96"/>
      <c r="L62" s="111"/>
      <c r="M62" s="95"/>
      <c r="N62" s="95"/>
      <c r="O62" s="95"/>
      <c r="P62" s="96"/>
      <c r="Q62" s="75"/>
    </row>
    <row r="63" spans="1:17" ht="12.75">
      <c r="A63" s="211" t="s">
        <v>343</v>
      </c>
      <c r="B63" s="445"/>
      <c r="C63" s="377" t="s">
        <v>155</v>
      </c>
      <c r="D63" s="66" t="s">
        <v>44</v>
      </c>
      <c r="E63" s="210">
        <v>2</v>
      </c>
      <c r="F63" s="358"/>
      <c r="G63" s="95"/>
      <c r="H63" s="95"/>
      <c r="I63" s="95"/>
      <c r="J63" s="95"/>
      <c r="K63" s="96"/>
      <c r="L63" s="111"/>
      <c r="M63" s="95"/>
      <c r="N63" s="95"/>
      <c r="O63" s="95"/>
      <c r="P63" s="96"/>
      <c r="Q63" s="75"/>
    </row>
    <row r="64" spans="1:17" ht="12.75">
      <c r="A64" s="211" t="s">
        <v>344</v>
      </c>
      <c r="B64" s="445"/>
      <c r="C64" s="377" t="s">
        <v>156</v>
      </c>
      <c r="D64" s="66" t="s">
        <v>44</v>
      </c>
      <c r="E64" s="210">
        <v>4</v>
      </c>
      <c r="F64" s="358"/>
      <c r="G64" s="95"/>
      <c r="H64" s="95"/>
      <c r="I64" s="95"/>
      <c r="J64" s="95"/>
      <c r="K64" s="96"/>
      <c r="L64" s="111"/>
      <c r="M64" s="95"/>
      <c r="N64" s="95"/>
      <c r="O64" s="95"/>
      <c r="P64" s="96"/>
      <c r="Q64" s="75"/>
    </row>
    <row r="65" spans="1:17" ht="12.75">
      <c r="A65" s="211" t="s">
        <v>345</v>
      </c>
      <c r="B65" s="445"/>
      <c r="C65" s="377" t="s">
        <v>157</v>
      </c>
      <c r="D65" s="66" t="s">
        <v>44</v>
      </c>
      <c r="E65" s="210">
        <v>2</v>
      </c>
      <c r="F65" s="358"/>
      <c r="G65" s="95"/>
      <c r="H65" s="95"/>
      <c r="I65" s="95"/>
      <c r="J65" s="95"/>
      <c r="K65" s="96"/>
      <c r="L65" s="111"/>
      <c r="M65" s="95"/>
      <c r="N65" s="95"/>
      <c r="O65" s="95"/>
      <c r="P65" s="96"/>
      <c r="Q65" s="75"/>
    </row>
    <row r="66" spans="1:17" ht="12.75">
      <c r="A66" s="211" t="s">
        <v>346</v>
      </c>
      <c r="B66" s="445"/>
      <c r="C66" s="377" t="s">
        <v>118</v>
      </c>
      <c r="D66" s="66" t="s">
        <v>44</v>
      </c>
      <c r="E66" s="210">
        <v>8</v>
      </c>
      <c r="F66" s="358"/>
      <c r="G66" s="95"/>
      <c r="H66" s="95"/>
      <c r="I66" s="95"/>
      <c r="J66" s="95"/>
      <c r="K66" s="96"/>
      <c r="L66" s="111"/>
      <c r="M66" s="95"/>
      <c r="N66" s="95"/>
      <c r="O66" s="95"/>
      <c r="P66" s="96"/>
      <c r="Q66" s="75"/>
    </row>
    <row r="67" spans="1:17" ht="12.75">
      <c r="A67" s="211" t="s">
        <v>347</v>
      </c>
      <c r="B67" s="445"/>
      <c r="C67" s="377" t="s">
        <v>158</v>
      </c>
      <c r="D67" s="66" t="s">
        <v>44</v>
      </c>
      <c r="E67" s="210">
        <v>4</v>
      </c>
      <c r="F67" s="358"/>
      <c r="G67" s="95"/>
      <c r="H67" s="95"/>
      <c r="I67" s="95"/>
      <c r="J67" s="95"/>
      <c r="K67" s="96"/>
      <c r="L67" s="111"/>
      <c r="M67" s="95"/>
      <c r="N67" s="95"/>
      <c r="O67" s="95"/>
      <c r="P67" s="96"/>
      <c r="Q67" s="75"/>
    </row>
    <row r="68" spans="1:17" ht="12.75">
      <c r="A68" s="211" t="s">
        <v>348</v>
      </c>
      <c r="B68" s="445"/>
      <c r="C68" s="377" t="s">
        <v>53</v>
      </c>
      <c r="D68" s="66" t="s">
        <v>7</v>
      </c>
      <c r="E68" s="210">
        <v>756.18</v>
      </c>
      <c r="F68" s="358"/>
      <c r="G68" s="95"/>
      <c r="H68" s="95"/>
      <c r="I68" s="95"/>
      <c r="J68" s="95"/>
      <c r="K68" s="96"/>
      <c r="L68" s="111"/>
      <c r="M68" s="95"/>
      <c r="N68" s="95"/>
      <c r="O68" s="95"/>
      <c r="P68" s="96"/>
      <c r="Q68" s="75"/>
    </row>
    <row r="69" spans="1:17" ht="12.75">
      <c r="A69" s="211" t="s">
        <v>349</v>
      </c>
      <c r="B69" s="445"/>
      <c r="C69" s="377" t="s">
        <v>54</v>
      </c>
      <c r="D69" s="66" t="s">
        <v>44</v>
      </c>
      <c r="E69" s="210">
        <v>6</v>
      </c>
      <c r="F69" s="358"/>
      <c r="G69" s="95"/>
      <c r="H69" s="95"/>
      <c r="I69" s="95"/>
      <c r="J69" s="95"/>
      <c r="K69" s="96"/>
      <c r="L69" s="111"/>
      <c r="M69" s="95"/>
      <c r="N69" s="95"/>
      <c r="O69" s="95"/>
      <c r="P69" s="96"/>
      <c r="Q69" s="75"/>
    </row>
    <row r="70" spans="1:17" ht="25.5">
      <c r="A70" s="211" t="s">
        <v>350</v>
      </c>
      <c r="B70" s="445"/>
      <c r="C70" s="379" t="s">
        <v>169</v>
      </c>
      <c r="D70" s="66" t="s">
        <v>65</v>
      </c>
      <c r="E70" s="210">
        <v>2</v>
      </c>
      <c r="F70" s="358"/>
      <c r="G70" s="95"/>
      <c r="H70" s="95"/>
      <c r="I70" s="95"/>
      <c r="J70" s="95"/>
      <c r="K70" s="96"/>
      <c r="L70" s="111"/>
      <c r="M70" s="95"/>
      <c r="N70" s="95"/>
      <c r="O70" s="95"/>
      <c r="P70" s="96"/>
      <c r="Q70" s="75"/>
    </row>
    <row r="71" spans="1:17" ht="25.5">
      <c r="A71" s="211" t="s">
        <v>351</v>
      </c>
      <c r="B71" s="445"/>
      <c r="C71" s="379" t="s">
        <v>170</v>
      </c>
      <c r="D71" s="66" t="s">
        <v>65</v>
      </c>
      <c r="E71" s="210">
        <v>4</v>
      </c>
      <c r="F71" s="358"/>
      <c r="G71" s="95"/>
      <c r="H71" s="95"/>
      <c r="I71" s="95"/>
      <c r="J71" s="95"/>
      <c r="K71" s="96"/>
      <c r="L71" s="111"/>
      <c r="M71" s="95"/>
      <c r="N71" s="95"/>
      <c r="O71" s="95"/>
      <c r="P71" s="96"/>
      <c r="Q71" s="75"/>
    </row>
    <row r="72" spans="1:17" ht="25.5">
      <c r="A72" s="211" t="s">
        <v>352</v>
      </c>
      <c r="B72" s="445"/>
      <c r="C72" s="379" t="s">
        <v>171</v>
      </c>
      <c r="D72" s="66" t="s">
        <v>65</v>
      </c>
      <c r="E72" s="210">
        <v>2</v>
      </c>
      <c r="F72" s="358"/>
      <c r="G72" s="95"/>
      <c r="H72" s="95"/>
      <c r="I72" s="95"/>
      <c r="J72" s="95"/>
      <c r="K72" s="96"/>
      <c r="L72" s="111"/>
      <c r="M72" s="95"/>
      <c r="N72" s="95"/>
      <c r="O72" s="95"/>
      <c r="P72" s="96"/>
      <c r="Q72" s="75"/>
    </row>
    <row r="73" spans="1:17" ht="25.5">
      <c r="A73" s="211" t="s">
        <v>353</v>
      </c>
      <c r="B73" s="447"/>
      <c r="C73" s="379" t="s">
        <v>165</v>
      </c>
      <c r="D73" s="66" t="s">
        <v>65</v>
      </c>
      <c r="E73" s="210">
        <v>2</v>
      </c>
      <c r="F73" s="358"/>
      <c r="G73" s="95"/>
      <c r="H73" s="95"/>
      <c r="I73" s="95"/>
      <c r="J73" s="95"/>
      <c r="K73" s="96"/>
      <c r="L73" s="111"/>
      <c r="M73" s="95"/>
      <c r="N73" s="95"/>
      <c r="O73" s="95"/>
      <c r="P73" s="96"/>
      <c r="Q73" s="75"/>
    </row>
    <row r="74" spans="1:17" ht="25.5">
      <c r="A74" s="211" t="s">
        <v>354</v>
      </c>
      <c r="B74" s="447"/>
      <c r="C74" s="379" t="s">
        <v>166</v>
      </c>
      <c r="D74" s="66" t="s">
        <v>65</v>
      </c>
      <c r="E74" s="210">
        <v>8</v>
      </c>
      <c r="F74" s="358"/>
      <c r="G74" s="95"/>
      <c r="H74" s="95"/>
      <c r="I74" s="95"/>
      <c r="J74" s="95"/>
      <c r="K74" s="96"/>
      <c r="L74" s="111"/>
      <c r="M74" s="95"/>
      <c r="N74" s="95"/>
      <c r="O74" s="95"/>
      <c r="P74" s="96"/>
      <c r="Q74" s="75"/>
    </row>
    <row r="75" spans="1:17" ht="25.5">
      <c r="A75" s="211" t="s">
        <v>355</v>
      </c>
      <c r="B75" s="447"/>
      <c r="C75" s="379" t="s">
        <v>167</v>
      </c>
      <c r="D75" s="66" t="s">
        <v>65</v>
      </c>
      <c r="E75" s="210">
        <v>4</v>
      </c>
      <c r="F75" s="358"/>
      <c r="G75" s="95"/>
      <c r="H75" s="95"/>
      <c r="I75" s="95"/>
      <c r="J75" s="95"/>
      <c r="K75" s="96"/>
      <c r="L75" s="111"/>
      <c r="M75" s="95"/>
      <c r="N75" s="95"/>
      <c r="O75" s="95"/>
      <c r="P75" s="96"/>
      <c r="Q75" s="75"/>
    </row>
    <row r="76" spans="1:17" ht="12.75">
      <c r="A76" s="211" t="s">
        <v>356</v>
      </c>
      <c r="B76" s="447"/>
      <c r="C76" s="390" t="s">
        <v>163</v>
      </c>
      <c r="D76" s="168" t="s">
        <v>100</v>
      </c>
      <c r="E76" s="425">
        <v>7</v>
      </c>
      <c r="F76" s="356"/>
      <c r="G76" s="355"/>
      <c r="H76" s="355"/>
      <c r="I76" s="355"/>
      <c r="J76" s="355"/>
      <c r="K76" s="96"/>
      <c r="L76" s="111"/>
      <c r="M76" s="95"/>
      <c r="N76" s="95"/>
      <c r="O76" s="95"/>
      <c r="P76" s="96"/>
      <c r="Q76" s="75"/>
    </row>
    <row r="77" spans="1:17" ht="12.75">
      <c r="A77" s="211" t="s">
        <v>357</v>
      </c>
      <c r="B77" s="447"/>
      <c r="C77" s="390" t="s">
        <v>174</v>
      </c>
      <c r="D77" s="168" t="s">
        <v>100</v>
      </c>
      <c r="E77" s="425">
        <v>1</v>
      </c>
      <c r="F77" s="356"/>
      <c r="G77" s="355"/>
      <c r="H77" s="355"/>
      <c r="I77" s="355"/>
      <c r="J77" s="355"/>
      <c r="K77" s="96"/>
      <c r="L77" s="111"/>
      <c r="M77" s="95"/>
      <c r="N77" s="95"/>
      <c r="O77" s="95"/>
      <c r="P77" s="96"/>
      <c r="Q77" s="75"/>
    </row>
    <row r="78" spans="1:17" ht="12.75">
      <c r="A78" s="211" t="s">
        <v>358</v>
      </c>
      <c r="B78" s="447"/>
      <c r="C78" s="390" t="s">
        <v>173</v>
      </c>
      <c r="D78" s="168" t="s">
        <v>100</v>
      </c>
      <c r="E78" s="425">
        <v>1</v>
      </c>
      <c r="F78" s="356"/>
      <c r="G78" s="355"/>
      <c r="H78" s="355"/>
      <c r="I78" s="355"/>
      <c r="J78" s="355"/>
      <c r="K78" s="96"/>
      <c r="L78" s="111"/>
      <c r="M78" s="95"/>
      <c r="N78" s="95"/>
      <c r="O78" s="95"/>
      <c r="P78" s="96"/>
      <c r="Q78" s="75"/>
    </row>
    <row r="79" spans="1:17" ht="12.75">
      <c r="A79" s="211" t="s">
        <v>359</v>
      </c>
      <c r="B79" s="447"/>
      <c r="C79" s="390" t="s">
        <v>172</v>
      </c>
      <c r="D79" s="168" t="s">
        <v>100</v>
      </c>
      <c r="E79" s="425">
        <v>2</v>
      </c>
      <c r="F79" s="356"/>
      <c r="G79" s="355"/>
      <c r="H79" s="355"/>
      <c r="I79" s="355"/>
      <c r="J79" s="355"/>
      <c r="K79" s="96"/>
      <c r="L79" s="111"/>
      <c r="M79" s="95"/>
      <c r="N79" s="95"/>
      <c r="O79" s="95"/>
      <c r="P79" s="96"/>
      <c r="Q79" s="75"/>
    </row>
    <row r="80" spans="1:17" ht="12.75">
      <c r="A80" s="211" t="s">
        <v>360</v>
      </c>
      <c r="B80" s="447"/>
      <c r="C80" s="390" t="s">
        <v>175</v>
      </c>
      <c r="D80" s="168" t="s">
        <v>100</v>
      </c>
      <c r="E80" s="425">
        <v>1</v>
      </c>
      <c r="F80" s="356"/>
      <c r="G80" s="355"/>
      <c r="H80" s="355"/>
      <c r="I80" s="355"/>
      <c r="J80" s="355"/>
      <c r="K80" s="96"/>
      <c r="L80" s="111"/>
      <c r="M80" s="95"/>
      <c r="N80" s="95"/>
      <c r="O80" s="95"/>
      <c r="P80" s="96"/>
      <c r="Q80" s="75"/>
    </row>
    <row r="81" spans="1:17" ht="12.75">
      <c r="A81" s="211" t="s">
        <v>361</v>
      </c>
      <c r="B81" s="445"/>
      <c r="C81" s="377" t="s">
        <v>68</v>
      </c>
      <c r="D81" s="66" t="s">
        <v>7</v>
      </c>
      <c r="E81" s="210">
        <v>756.18</v>
      </c>
      <c r="F81" s="356"/>
      <c r="G81" s="355"/>
      <c r="H81" s="355"/>
      <c r="I81" s="355"/>
      <c r="J81" s="355"/>
      <c r="K81" s="96"/>
      <c r="L81" s="111"/>
      <c r="M81" s="95"/>
      <c r="N81" s="95"/>
      <c r="O81" s="95"/>
      <c r="P81" s="96"/>
      <c r="Q81" s="75"/>
    </row>
    <row r="82" spans="1:17" ht="12.75">
      <c r="A82" s="211" t="s">
        <v>362</v>
      </c>
      <c r="B82" s="445"/>
      <c r="C82" s="377" t="s">
        <v>55</v>
      </c>
      <c r="D82" s="66" t="s">
        <v>7</v>
      </c>
      <c r="E82" s="210">
        <v>756.18</v>
      </c>
      <c r="F82" s="356"/>
      <c r="G82" s="355"/>
      <c r="H82" s="355"/>
      <c r="I82" s="355"/>
      <c r="J82" s="355"/>
      <c r="K82" s="96"/>
      <c r="L82" s="111"/>
      <c r="M82" s="95"/>
      <c r="N82" s="95"/>
      <c r="O82" s="95"/>
      <c r="P82" s="96"/>
      <c r="Q82" s="75"/>
    </row>
    <row r="83" spans="1:17" ht="16.5">
      <c r="A83" s="331">
        <v>12</v>
      </c>
      <c r="B83" s="441"/>
      <c r="C83" s="480" t="s">
        <v>63</v>
      </c>
      <c r="D83" s="476"/>
      <c r="E83" s="483"/>
      <c r="F83" s="452"/>
      <c r="G83" s="348"/>
      <c r="H83" s="348"/>
      <c r="I83" s="348"/>
      <c r="J83" s="348"/>
      <c r="K83" s="96"/>
      <c r="L83" s="111"/>
      <c r="M83" s="95"/>
      <c r="N83" s="95"/>
      <c r="O83" s="95"/>
      <c r="P83" s="96"/>
      <c r="Q83" s="75"/>
    </row>
    <row r="84" spans="1:17" ht="12.75">
      <c r="A84" s="229" t="s">
        <v>363</v>
      </c>
      <c r="B84" s="445"/>
      <c r="C84" s="384" t="s">
        <v>201</v>
      </c>
      <c r="D84" s="276" t="s">
        <v>44</v>
      </c>
      <c r="E84" s="330">
        <v>7</v>
      </c>
      <c r="F84" s="356"/>
      <c r="G84" s="355"/>
      <c r="H84" s="355"/>
      <c r="I84" s="355"/>
      <c r="J84" s="355"/>
      <c r="K84" s="96"/>
      <c r="L84" s="111"/>
      <c r="M84" s="95"/>
      <c r="N84" s="95"/>
      <c r="O84" s="95"/>
      <c r="P84" s="96"/>
      <c r="Q84" s="75"/>
    </row>
    <row r="85" spans="1:17" ht="12.75">
      <c r="A85" s="229" t="s">
        <v>364</v>
      </c>
      <c r="B85" s="445"/>
      <c r="C85" s="394" t="s">
        <v>57</v>
      </c>
      <c r="D85" s="276" t="s">
        <v>46</v>
      </c>
      <c r="E85" s="330">
        <v>7</v>
      </c>
      <c r="F85" s="356"/>
      <c r="G85" s="355"/>
      <c r="H85" s="355"/>
      <c r="I85" s="355"/>
      <c r="J85" s="355"/>
      <c r="K85" s="96"/>
      <c r="L85" s="111"/>
      <c r="M85" s="95"/>
      <c r="N85" s="95"/>
      <c r="O85" s="95"/>
      <c r="P85" s="96"/>
      <c r="Q85" s="75"/>
    </row>
    <row r="86" spans="1:17" ht="12.75">
      <c r="A86" s="229" t="s">
        <v>365</v>
      </c>
      <c r="B86" s="445"/>
      <c r="C86" s="384" t="s">
        <v>202</v>
      </c>
      <c r="D86" s="276" t="s">
        <v>45</v>
      </c>
      <c r="E86" s="431">
        <v>0.014</v>
      </c>
      <c r="F86" s="356"/>
      <c r="G86" s="355"/>
      <c r="H86" s="355"/>
      <c r="I86" s="355"/>
      <c r="J86" s="355"/>
      <c r="K86" s="96"/>
      <c r="L86" s="111"/>
      <c r="M86" s="95"/>
      <c r="N86" s="95"/>
      <c r="O86" s="95"/>
      <c r="P86" s="96"/>
      <c r="Q86" s="75"/>
    </row>
    <row r="87" spans="1:17" ht="12.75">
      <c r="A87" s="229" t="s">
        <v>366</v>
      </c>
      <c r="B87" s="445"/>
      <c r="C87" s="394" t="s">
        <v>56</v>
      </c>
      <c r="D87" s="276" t="s">
        <v>45</v>
      </c>
      <c r="E87" s="330">
        <v>0.5</v>
      </c>
      <c r="F87" s="356"/>
      <c r="G87" s="355"/>
      <c r="H87" s="355"/>
      <c r="I87" s="355"/>
      <c r="J87" s="355"/>
      <c r="K87" s="96"/>
      <c r="L87" s="111"/>
      <c r="M87" s="95"/>
      <c r="N87" s="95"/>
      <c r="O87" s="95"/>
      <c r="P87" s="96"/>
      <c r="Q87" s="75"/>
    </row>
    <row r="88" spans="1:17" ht="12.75">
      <c r="A88" s="229" t="s">
        <v>367</v>
      </c>
      <c r="B88" s="445"/>
      <c r="C88" s="394" t="s">
        <v>105</v>
      </c>
      <c r="D88" s="168" t="s">
        <v>100</v>
      </c>
      <c r="E88" s="210">
        <v>9</v>
      </c>
      <c r="F88" s="417"/>
      <c r="G88" s="365"/>
      <c r="H88" s="364"/>
      <c r="I88" s="364"/>
      <c r="J88" s="364"/>
      <c r="K88" s="96"/>
      <c r="L88" s="111"/>
      <c r="M88" s="95"/>
      <c r="N88" s="95"/>
      <c r="O88" s="95"/>
      <c r="P88" s="96"/>
      <c r="Q88" s="75"/>
    </row>
    <row r="89" spans="1:17" ht="12.75">
      <c r="A89" s="229" t="s">
        <v>368</v>
      </c>
      <c r="B89" s="445"/>
      <c r="C89" s="394" t="s">
        <v>103</v>
      </c>
      <c r="D89" s="168" t="s">
        <v>100</v>
      </c>
      <c r="E89" s="210">
        <v>15</v>
      </c>
      <c r="F89" s="417"/>
      <c r="G89" s="365"/>
      <c r="H89" s="364"/>
      <c r="I89" s="364"/>
      <c r="J89" s="364"/>
      <c r="K89" s="96"/>
      <c r="L89" s="111"/>
      <c r="M89" s="95"/>
      <c r="N89" s="95"/>
      <c r="O89" s="95"/>
      <c r="P89" s="96"/>
      <c r="Q89" s="75"/>
    </row>
    <row r="90" spans="1:17" ht="12.75">
      <c r="A90" s="229" t="s">
        <v>369</v>
      </c>
      <c r="B90" s="445"/>
      <c r="C90" s="386" t="s">
        <v>104</v>
      </c>
      <c r="D90" s="66" t="s">
        <v>7</v>
      </c>
      <c r="E90" s="210">
        <v>60</v>
      </c>
      <c r="F90" s="417"/>
      <c r="G90" s="365"/>
      <c r="H90" s="364"/>
      <c r="I90" s="364"/>
      <c r="J90" s="364"/>
      <c r="K90" s="96"/>
      <c r="L90" s="111"/>
      <c r="M90" s="95"/>
      <c r="N90" s="95"/>
      <c r="O90" s="95"/>
      <c r="P90" s="96"/>
      <c r="Q90" s="75"/>
    </row>
    <row r="91" spans="1:17" ht="25.5">
      <c r="A91" s="229" t="s">
        <v>370</v>
      </c>
      <c r="B91" s="448" t="s">
        <v>211</v>
      </c>
      <c r="C91" s="432" t="s">
        <v>213</v>
      </c>
      <c r="D91" s="66" t="s">
        <v>43</v>
      </c>
      <c r="E91" s="210">
        <v>2</v>
      </c>
      <c r="F91" s="417"/>
      <c r="G91" s="364"/>
      <c r="H91" s="364"/>
      <c r="I91" s="364"/>
      <c r="J91" s="364"/>
      <c r="K91" s="96"/>
      <c r="L91" s="111"/>
      <c r="M91" s="95"/>
      <c r="N91" s="95"/>
      <c r="O91" s="95"/>
      <c r="P91" s="96"/>
      <c r="Q91" s="75"/>
    </row>
    <row r="92" spans="1:17" ht="12.75">
      <c r="A92" s="229" t="s">
        <v>371</v>
      </c>
      <c r="B92" s="448" t="s">
        <v>211</v>
      </c>
      <c r="C92" s="386" t="s">
        <v>208</v>
      </c>
      <c r="D92" s="66" t="s">
        <v>65</v>
      </c>
      <c r="E92" s="505">
        <v>2</v>
      </c>
      <c r="F92" s="417"/>
      <c r="G92" s="364"/>
      <c r="H92" s="364"/>
      <c r="I92" s="364"/>
      <c r="J92" s="364"/>
      <c r="K92" s="364"/>
      <c r="L92" s="364"/>
      <c r="M92" s="364"/>
      <c r="N92" s="95"/>
      <c r="O92" s="95"/>
      <c r="P92" s="96"/>
      <c r="Q92" s="75"/>
    </row>
    <row r="93" spans="1:17" ht="12.75">
      <c r="A93" s="229" t="s">
        <v>372</v>
      </c>
      <c r="B93" s="448" t="s">
        <v>211</v>
      </c>
      <c r="C93" s="386" t="s">
        <v>179</v>
      </c>
      <c r="D93" s="66" t="s">
        <v>65</v>
      </c>
      <c r="E93" s="505">
        <v>1</v>
      </c>
      <c r="F93" s="417"/>
      <c r="G93" s="364"/>
      <c r="H93" s="364"/>
      <c r="I93" s="364"/>
      <c r="J93" s="364"/>
      <c r="K93" s="364"/>
      <c r="L93" s="364"/>
      <c r="M93" s="364"/>
      <c r="N93" s="95"/>
      <c r="O93" s="95"/>
      <c r="P93" s="96"/>
      <c r="Q93" s="75"/>
    </row>
    <row r="94" spans="1:17" ht="12.75">
      <c r="A94" s="229" t="s">
        <v>373</v>
      </c>
      <c r="B94" s="448" t="s">
        <v>211</v>
      </c>
      <c r="C94" s="433" t="s">
        <v>183</v>
      </c>
      <c r="D94" s="66" t="s">
        <v>65</v>
      </c>
      <c r="E94" s="505">
        <v>4</v>
      </c>
      <c r="F94" s="417"/>
      <c r="G94" s="364"/>
      <c r="H94" s="364"/>
      <c r="I94" s="364"/>
      <c r="J94" s="364"/>
      <c r="K94" s="364"/>
      <c r="L94" s="364"/>
      <c r="M94" s="364"/>
      <c r="N94" s="95"/>
      <c r="O94" s="95"/>
      <c r="P94" s="96"/>
      <c r="Q94" s="75"/>
    </row>
    <row r="95" spans="1:17" ht="12.75">
      <c r="A95" s="229" t="s">
        <v>374</v>
      </c>
      <c r="B95" s="448" t="s">
        <v>211</v>
      </c>
      <c r="C95" s="386" t="s">
        <v>212</v>
      </c>
      <c r="D95" s="66" t="s">
        <v>65</v>
      </c>
      <c r="E95" s="505">
        <v>1</v>
      </c>
      <c r="F95" s="417"/>
      <c r="G95" s="364"/>
      <c r="H95" s="364"/>
      <c r="I95" s="364"/>
      <c r="J95" s="364"/>
      <c r="K95" s="364"/>
      <c r="L95" s="364"/>
      <c r="M95" s="364"/>
      <c r="N95" s="95"/>
      <c r="O95" s="95"/>
      <c r="P95" s="96"/>
      <c r="Q95" s="75"/>
    </row>
    <row r="96" spans="1:17" ht="25.5">
      <c r="A96" s="229" t="s">
        <v>375</v>
      </c>
      <c r="B96" s="448" t="s">
        <v>216</v>
      </c>
      <c r="C96" s="432" t="s">
        <v>214</v>
      </c>
      <c r="D96" s="66" t="s">
        <v>43</v>
      </c>
      <c r="E96" s="505">
        <v>2</v>
      </c>
      <c r="F96" s="417"/>
      <c r="G96" s="364"/>
      <c r="H96" s="364"/>
      <c r="I96" s="364"/>
      <c r="J96" s="364"/>
      <c r="K96" s="364"/>
      <c r="L96" s="364"/>
      <c r="M96" s="364"/>
      <c r="N96" s="95"/>
      <c r="O96" s="95"/>
      <c r="P96" s="96"/>
      <c r="Q96" s="75"/>
    </row>
    <row r="97" spans="1:17" ht="12.75">
      <c r="A97" s="229" t="s">
        <v>376</v>
      </c>
      <c r="B97" s="448" t="s">
        <v>216</v>
      </c>
      <c r="C97" s="386" t="s">
        <v>208</v>
      </c>
      <c r="D97" s="66" t="s">
        <v>65</v>
      </c>
      <c r="E97" s="505">
        <v>6</v>
      </c>
      <c r="F97" s="417"/>
      <c r="G97" s="364"/>
      <c r="H97" s="364"/>
      <c r="I97" s="364"/>
      <c r="J97" s="364"/>
      <c r="K97" s="364"/>
      <c r="L97" s="364"/>
      <c r="M97" s="364"/>
      <c r="N97" s="95"/>
      <c r="O97" s="95"/>
      <c r="P97" s="96"/>
      <c r="Q97" s="75"/>
    </row>
    <row r="98" spans="1:17" ht="12.75">
      <c r="A98" s="229" t="s">
        <v>377</v>
      </c>
      <c r="B98" s="448" t="s">
        <v>216</v>
      </c>
      <c r="C98" s="386" t="s">
        <v>215</v>
      </c>
      <c r="D98" s="66" t="s">
        <v>65</v>
      </c>
      <c r="E98" s="505">
        <v>2</v>
      </c>
      <c r="F98" s="417"/>
      <c r="G98" s="364"/>
      <c r="H98" s="364"/>
      <c r="I98" s="364"/>
      <c r="J98" s="364"/>
      <c r="K98" s="364"/>
      <c r="L98" s="364"/>
      <c r="M98" s="364"/>
      <c r="N98" s="95"/>
      <c r="O98" s="95"/>
      <c r="P98" s="96"/>
      <c r="Q98" s="75"/>
    </row>
    <row r="99" spans="1:17" ht="12.75">
      <c r="A99" s="229" t="s">
        <v>378</v>
      </c>
      <c r="B99" s="448" t="s">
        <v>216</v>
      </c>
      <c r="C99" s="433" t="s">
        <v>183</v>
      </c>
      <c r="D99" s="66" t="s">
        <v>65</v>
      </c>
      <c r="E99" s="505">
        <v>8</v>
      </c>
      <c r="F99" s="417"/>
      <c r="G99" s="364"/>
      <c r="H99" s="364"/>
      <c r="I99" s="364"/>
      <c r="J99" s="364"/>
      <c r="K99" s="364"/>
      <c r="L99" s="364"/>
      <c r="M99" s="364"/>
      <c r="N99" s="95"/>
      <c r="O99" s="95"/>
      <c r="P99" s="96"/>
      <c r="Q99" s="75"/>
    </row>
    <row r="100" spans="1:17" ht="12.75">
      <c r="A100" s="229" t="s">
        <v>379</v>
      </c>
      <c r="B100" s="448" t="s">
        <v>216</v>
      </c>
      <c r="C100" s="386" t="s">
        <v>226</v>
      </c>
      <c r="D100" s="66" t="s">
        <v>65</v>
      </c>
      <c r="E100" s="505">
        <v>2</v>
      </c>
      <c r="F100" s="417"/>
      <c r="G100" s="364"/>
      <c r="H100" s="364"/>
      <c r="I100" s="364"/>
      <c r="J100" s="364"/>
      <c r="K100" s="364"/>
      <c r="L100" s="364"/>
      <c r="M100" s="364"/>
      <c r="N100" s="95"/>
      <c r="O100" s="95"/>
      <c r="P100" s="96"/>
      <c r="Q100" s="75"/>
    </row>
    <row r="101" spans="1:17" ht="25.5">
      <c r="A101" s="229" t="s">
        <v>380</v>
      </c>
      <c r="B101" s="449" t="s">
        <v>230</v>
      </c>
      <c r="C101" s="432" t="s">
        <v>217</v>
      </c>
      <c r="D101" s="66" t="s">
        <v>43</v>
      </c>
      <c r="E101" s="505">
        <v>1</v>
      </c>
      <c r="F101" s="417"/>
      <c r="G101" s="364"/>
      <c r="H101" s="364"/>
      <c r="I101" s="364"/>
      <c r="J101" s="364"/>
      <c r="K101" s="364"/>
      <c r="L101" s="364"/>
      <c r="M101" s="364"/>
      <c r="N101" s="95"/>
      <c r="O101" s="95"/>
      <c r="P101" s="96"/>
      <c r="Q101" s="75"/>
    </row>
    <row r="102" spans="1:17" ht="12.75">
      <c r="A102" s="229" t="s">
        <v>381</v>
      </c>
      <c r="B102" s="449" t="s">
        <v>230</v>
      </c>
      <c r="C102" s="457" t="s">
        <v>182</v>
      </c>
      <c r="D102" s="66" t="s">
        <v>43</v>
      </c>
      <c r="E102" s="505">
        <v>1</v>
      </c>
      <c r="F102" s="417"/>
      <c r="G102" s="364"/>
      <c r="H102" s="364"/>
      <c r="I102" s="364"/>
      <c r="J102" s="364"/>
      <c r="K102" s="364"/>
      <c r="L102" s="364"/>
      <c r="M102" s="364"/>
      <c r="N102" s="95"/>
      <c r="O102" s="95"/>
      <c r="P102" s="96"/>
      <c r="Q102" s="75"/>
    </row>
    <row r="103" spans="1:17" ht="12.75">
      <c r="A103" s="229" t="s">
        <v>382</v>
      </c>
      <c r="B103" s="449" t="s">
        <v>230</v>
      </c>
      <c r="C103" s="386" t="s">
        <v>218</v>
      </c>
      <c r="D103" s="66" t="s">
        <v>65</v>
      </c>
      <c r="E103" s="505">
        <v>2</v>
      </c>
      <c r="F103" s="417"/>
      <c r="G103" s="364"/>
      <c r="H103" s="364"/>
      <c r="I103" s="364"/>
      <c r="J103" s="364"/>
      <c r="K103" s="364"/>
      <c r="L103" s="364"/>
      <c r="M103" s="364"/>
      <c r="N103" s="95"/>
      <c r="O103" s="95"/>
      <c r="P103" s="96"/>
      <c r="Q103" s="75"/>
    </row>
    <row r="104" spans="1:17" ht="12.75">
      <c r="A104" s="229" t="s">
        <v>383</v>
      </c>
      <c r="B104" s="449" t="s">
        <v>230</v>
      </c>
      <c r="C104" s="386" t="s">
        <v>178</v>
      </c>
      <c r="D104" s="66" t="s">
        <v>65</v>
      </c>
      <c r="E104" s="505">
        <v>1</v>
      </c>
      <c r="F104" s="356"/>
      <c r="G104" s="355"/>
      <c r="H104" s="96"/>
      <c r="I104" s="96"/>
      <c r="J104" s="96"/>
      <c r="K104" s="96"/>
      <c r="L104" s="111"/>
      <c r="M104" s="95"/>
      <c r="N104" s="95"/>
      <c r="O104" s="95"/>
      <c r="P104" s="96"/>
      <c r="Q104" s="75"/>
    </row>
    <row r="105" spans="1:17" ht="12.75">
      <c r="A105" s="229" t="s">
        <v>384</v>
      </c>
      <c r="B105" s="449" t="s">
        <v>230</v>
      </c>
      <c r="C105" s="386" t="s">
        <v>179</v>
      </c>
      <c r="D105" s="66" t="s">
        <v>65</v>
      </c>
      <c r="E105" s="505">
        <v>1</v>
      </c>
      <c r="F105" s="356"/>
      <c r="G105" s="355"/>
      <c r="H105" s="96"/>
      <c r="I105" s="96"/>
      <c r="J105" s="96"/>
      <c r="K105" s="96"/>
      <c r="L105" s="111"/>
      <c r="M105" s="95"/>
      <c r="N105" s="95"/>
      <c r="O105" s="95"/>
      <c r="P105" s="96"/>
      <c r="Q105" s="75"/>
    </row>
    <row r="106" spans="1:17" ht="12.75">
      <c r="A106" s="229" t="s">
        <v>385</v>
      </c>
      <c r="B106" s="449" t="s">
        <v>230</v>
      </c>
      <c r="C106" s="386" t="s">
        <v>229</v>
      </c>
      <c r="D106" s="66" t="s">
        <v>65</v>
      </c>
      <c r="E106" s="505">
        <v>1</v>
      </c>
      <c r="F106" s="356"/>
      <c r="G106" s="355"/>
      <c r="H106" s="96"/>
      <c r="I106" s="96"/>
      <c r="J106" s="96"/>
      <c r="K106" s="96"/>
      <c r="L106" s="111"/>
      <c r="M106" s="95"/>
      <c r="N106" s="95"/>
      <c r="O106" s="95"/>
      <c r="P106" s="96"/>
      <c r="Q106" s="75"/>
    </row>
    <row r="107" spans="1:17" ht="12.75">
      <c r="A107" s="229" t="s">
        <v>386</v>
      </c>
      <c r="B107" s="449" t="s">
        <v>230</v>
      </c>
      <c r="C107" s="457" t="s">
        <v>227</v>
      </c>
      <c r="D107" s="66" t="s">
        <v>43</v>
      </c>
      <c r="E107" s="505">
        <v>1</v>
      </c>
      <c r="F107" s="417"/>
      <c r="G107" s="364"/>
      <c r="H107" s="364"/>
      <c r="I107" s="96"/>
      <c r="J107" s="96"/>
      <c r="K107" s="96"/>
      <c r="L107" s="111"/>
      <c r="M107" s="95"/>
      <c r="N107" s="95"/>
      <c r="O107" s="95"/>
      <c r="P107" s="96"/>
      <c r="Q107" s="75"/>
    </row>
    <row r="108" spans="1:17" ht="12.75">
      <c r="A108" s="229" t="s">
        <v>387</v>
      </c>
      <c r="B108" s="449" t="s">
        <v>230</v>
      </c>
      <c r="C108" s="386" t="s">
        <v>228</v>
      </c>
      <c r="D108" s="66" t="s">
        <v>65</v>
      </c>
      <c r="E108" s="505">
        <v>4</v>
      </c>
      <c r="F108" s="417"/>
      <c r="G108" s="364"/>
      <c r="H108" s="364"/>
      <c r="I108" s="96"/>
      <c r="J108" s="96"/>
      <c r="K108" s="96"/>
      <c r="L108" s="111"/>
      <c r="M108" s="95"/>
      <c r="N108" s="95"/>
      <c r="O108" s="95"/>
      <c r="P108" s="96"/>
      <c r="Q108" s="75"/>
    </row>
    <row r="109" spans="1:17" ht="25.5">
      <c r="A109" s="229" t="s">
        <v>388</v>
      </c>
      <c r="B109" s="445" t="s">
        <v>417</v>
      </c>
      <c r="C109" s="432" t="s">
        <v>217</v>
      </c>
      <c r="D109" s="66" t="s">
        <v>43</v>
      </c>
      <c r="E109" s="505">
        <v>1</v>
      </c>
      <c r="F109" s="417"/>
      <c r="G109" s="364"/>
      <c r="H109" s="364"/>
      <c r="I109" s="364"/>
      <c r="J109" s="364"/>
      <c r="K109" s="364"/>
      <c r="L109" s="364"/>
      <c r="M109" s="364"/>
      <c r="N109" s="95"/>
      <c r="O109" s="95"/>
      <c r="P109" s="96"/>
      <c r="Q109" s="75"/>
    </row>
    <row r="110" spans="1:17" ht="12.75">
      <c r="A110" s="229" t="s">
        <v>389</v>
      </c>
      <c r="B110" s="445" t="s">
        <v>417</v>
      </c>
      <c r="C110" s="457" t="s">
        <v>182</v>
      </c>
      <c r="D110" s="66" t="s">
        <v>43</v>
      </c>
      <c r="E110" s="505">
        <v>1</v>
      </c>
      <c r="F110" s="417"/>
      <c r="G110" s="364"/>
      <c r="H110" s="364"/>
      <c r="I110" s="364"/>
      <c r="J110" s="364"/>
      <c r="K110" s="364"/>
      <c r="L110" s="364"/>
      <c r="M110" s="364"/>
      <c r="N110" s="95"/>
      <c r="O110" s="95"/>
      <c r="P110" s="96"/>
      <c r="Q110" s="75"/>
    </row>
    <row r="111" spans="1:17" ht="12.75">
      <c r="A111" s="229" t="s">
        <v>390</v>
      </c>
      <c r="B111" s="445" t="s">
        <v>417</v>
      </c>
      <c r="C111" s="386" t="s">
        <v>218</v>
      </c>
      <c r="D111" s="66" t="s">
        <v>65</v>
      </c>
      <c r="E111" s="505">
        <v>6</v>
      </c>
      <c r="F111" s="417"/>
      <c r="G111" s="364"/>
      <c r="H111" s="364"/>
      <c r="I111" s="364"/>
      <c r="J111" s="364"/>
      <c r="K111" s="364"/>
      <c r="L111" s="364"/>
      <c r="M111" s="364"/>
      <c r="N111" s="95"/>
      <c r="O111" s="95"/>
      <c r="P111" s="96"/>
      <c r="Q111" s="75"/>
    </row>
    <row r="112" spans="1:17" ht="12.75">
      <c r="A112" s="229" t="s">
        <v>391</v>
      </c>
      <c r="B112" s="445" t="s">
        <v>417</v>
      </c>
      <c r="C112" s="386" t="s">
        <v>178</v>
      </c>
      <c r="D112" s="66" t="s">
        <v>65</v>
      </c>
      <c r="E112" s="210">
        <v>1</v>
      </c>
      <c r="F112" s="356"/>
      <c r="G112" s="355"/>
      <c r="H112" s="96"/>
      <c r="I112" s="96"/>
      <c r="J112" s="96"/>
      <c r="K112" s="96"/>
      <c r="L112" s="111"/>
      <c r="M112" s="95"/>
      <c r="N112" s="95"/>
      <c r="O112" s="95"/>
      <c r="P112" s="96"/>
      <c r="Q112" s="75"/>
    </row>
    <row r="113" spans="1:17" ht="12.75">
      <c r="A113" s="229" t="s">
        <v>392</v>
      </c>
      <c r="B113" s="445" t="s">
        <v>417</v>
      </c>
      <c r="C113" s="386" t="s">
        <v>177</v>
      </c>
      <c r="D113" s="66" t="s">
        <v>65</v>
      </c>
      <c r="E113" s="210">
        <v>1</v>
      </c>
      <c r="F113" s="356"/>
      <c r="G113" s="355"/>
      <c r="H113" s="96"/>
      <c r="I113" s="96"/>
      <c r="J113" s="96"/>
      <c r="K113" s="96"/>
      <c r="L113" s="111"/>
      <c r="M113" s="95"/>
      <c r="N113" s="95"/>
      <c r="O113" s="95"/>
      <c r="P113" s="96"/>
      <c r="Q113" s="75"/>
    </row>
    <row r="114" spans="1:17" ht="12.75">
      <c r="A114" s="229" t="s">
        <v>393</v>
      </c>
      <c r="B114" s="445" t="s">
        <v>417</v>
      </c>
      <c r="C114" s="386" t="s">
        <v>179</v>
      </c>
      <c r="D114" s="66" t="s">
        <v>65</v>
      </c>
      <c r="E114" s="210">
        <v>1</v>
      </c>
      <c r="F114" s="356"/>
      <c r="G114" s="355"/>
      <c r="H114" s="96"/>
      <c r="I114" s="96"/>
      <c r="J114" s="96"/>
      <c r="K114" s="96"/>
      <c r="L114" s="111"/>
      <c r="M114" s="95"/>
      <c r="N114" s="95"/>
      <c r="O114" s="95"/>
      <c r="P114" s="96"/>
      <c r="Q114" s="75"/>
    </row>
    <row r="115" spans="1:17" ht="12.75">
      <c r="A115" s="229" t="s">
        <v>394</v>
      </c>
      <c r="B115" s="445" t="s">
        <v>417</v>
      </c>
      <c r="C115" s="386" t="s">
        <v>180</v>
      </c>
      <c r="D115" s="66" t="s">
        <v>65</v>
      </c>
      <c r="E115" s="210">
        <v>1</v>
      </c>
      <c r="F115" s="356"/>
      <c r="G115" s="355"/>
      <c r="H115" s="96"/>
      <c r="I115" s="96"/>
      <c r="J115" s="96"/>
      <c r="K115" s="96"/>
      <c r="L115" s="111"/>
      <c r="M115" s="95"/>
      <c r="N115" s="95"/>
      <c r="O115" s="95"/>
      <c r="P115" s="96"/>
      <c r="Q115" s="75"/>
    </row>
    <row r="116" spans="1:17" ht="12.75">
      <c r="A116" s="229" t="s">
        <v>395</v>
      </c>
      <c r="B116" s="445" t="s">
        <v>417</v>
      </c>
      <c r="C116" s="457" t="s">
        <v>181</v>
      </c>
      <c r="D116" s="66" t="s">
        <v>65</v>
      </c>
      <c r="E116" s="210">
        <v>1</v>
      </c>
      <c r="F116" s="356"/>
      <c r="G116" s="355"/>
      <c r="H116" s="96"/>
      <c r="I116" s="96"/>
      <c r="J116" s="96"/>
      <c r="K116" s="96"/>
      <c r="L116" s="111"/>
      <c r="M116" s="95"/>
      <c r="N116" s="95"/>
      <c r="O116" s="95"/>
      <c r="P116" s="96"/>
      <c r="Q116" s="75"/>
    </row>
    <row r="117" spans="1:17" ht="16.5">
      <c r="A117" s="331">
        <v>13</v>
      </c>
      <c r="B117" s="441"/>
      <c r="C117" s="480" t="s">
        <v>64</v>
      </c>
      <c r="D117" s="476"/>
      <c r="E117" s="483"/>
      <c r="F117" s="452"/>
      <c r="G117" s="348"/>
      <c r="H117" s="96"/>
      <c r="I117" s="348"/>
      <c r="J117" s="348"/>
      <c r="K117" s="96"/>
      <c r="L117" s="111"/>
      <c r="M117" s="95"/>
      <c r="N117" s="95"/>
      <c r="O117" s="95"/>
      <c r="P117" s="96"/>
      <c r="Q117" s="75"/>
    </row>
    <row r="118" spans="1:17" ht="12.75">
      <c r="A118" s="229">
        <v>13.1</v>
      </c>
      <c r="B118" s="332"/>
      <c r="C118" s="377" t="s">
        <v>188</v>
      </c>
      <c r="D118" s="334" t="s">
        <v>7</v>
      </c>
      <c r="E118" s="210">
        <v>5</v>
      </c>
      <c r="F118" s="453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75"/>
    </row>
    <row r="119" spans="1:17" ht="12.75">
      <c r="A119" s="229">
        <v>13.2</v>
      </c>
      <c r="B119" s="332"/>
      <c r="C119" s="377" t="s">
        <v>189</v>
      </c>
      <c r="D119" s="213" t="s">
        <v>46</v>
      </c>
      <c r="E119" s="210">
        <v>100</v>
      </c>
      <c r="F119" s="453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75"/>
    </row>
    <row r="120" spans="1:17" s="35" customFormat="1" ht="12.75">
      <c r="A120" s="229" t="s">
        <v>396</v>
      </c>
      <c r="B120" s="450"/>
      <c r="C120" s="377" t="s">
        <v>73</v>
      </c>
      <c r="D120" s="213" t="s">
        <v>46</v>
      </c>
      <c r="E120" s="210">
        <v>56.8</v>
      </c>
      <c r="F120" s="358"/>
      <c r="G120" s="95"/>
      <c r="H120" s="95"/>
      <c r="I120" s="95"/>
      <c r="J120" s="95"/>
      <c r="K120" s="96"/>
      <c r="L120" s="111"/>
      <c r="M120" s="95"/>
      <c r="N120" s="95"/>
      <c r="O120" s="95"/>
      <c r="P120" s="96"/>
      <c r="Q120" s="214"/>
    </row>
    <row r="121" spans="1:17" s="216" customFormat="1" ht="12.75">
      <c r="A121" s="229">
        <v>13.4</v>
      </c>
      <c r="B121" s="451"/>
      <c r="C121" s="460" t="s">
        <v>186</v>
      </c>
      <c r="D121" s="213" t="s">
        <v>45</v>
      </c>
      <c r="E121" s="210">
        <v>2.272</v>
      </c>
      <c r="F121" s="454"/>
      <c r="G121" s="360"/>
      <c r="H121" s="361"/>
      <c r="I121" s="360"/>
      <c r="J121" s="360"/>
      <c r="K121" s="362"/>
      <c r="L121" s="359"/>
      <c r="M121" s="360"/>
      <c r="N121" s="360"/>
      <c r="O121" s="360"/>
      <c r="P121" s="362"/>
      <c r="Q121" s="215"/>
    </row>
    <row r="122" spans="1:17" s="216" customFormat="1" ht="12.75">
      <c r="A122" s="229">
        <v>13.5</v>
      </c>
      <c r="B122" s="451"/>
      <c r="C122" s="460" t="s">
        <v>187</v>
      </c>
      <c r="D122" s="213" t="s">
        <v>45</v>
      </c>
      <c r="E122" s="210">
        <v>2.272</v>
      </c>
      <c r="F122" s="454"/>
      <c r="G122" s="360"/>
      <c r="H122" s="361"/>
      <c r="I122" s="360"/>
      <c r="J122" s="360"/>
      <c r="K122" s="362"/>
      <c r="L122" s="359"/>
      <c r="M122" s="360"/>
      <c r="N122" s="360"/>
      <c r="O122" s="360"/>
      <c r="P122" s="362"/>
      <c r="Q122" s="215"/>
    </row>
    <row r="123" spans="1:17" s="216" customFormat="1" ht="12.75">
      <c r="A123" s="229" t="s">
        <v>397</v>
      </c>
      <c r="B123" s="451"/>
      <c r="C123" s="460" t="s">
        <v>74</v>
      </c>
      <c r="D123" s="213" t="s">
        <v>45</v>
      </c>
      <c r="E123" s="210">
        <v>5.68</v>
      </c>
      <c r="F123" s="454"/>
      <c r="G123" s="360"/>
      <c r="H123" s="361"/>
      <c r="I123" s="360"/>
      <c r="J123" s="360"/>
      <c r="K123" s="362"/>
      <c r="L123" s="359"/>
      <c r="M123" s="360"/>
      <c r="N123" s="360"/>
      <c r="O123" s="360"/>
      <c r="P123" s="362"/>
      <c r="Q123" s="215"/>
    </row>
    <row r="124" spans="1:17" s="216" customFormat="1" ht="12.75">
      <c r="A124" s="229" t="s">
        <v>398</v>
      </c>
      <c r="B124" s="451"/>
      <c r="C124" s="460" t="s">
        <v>75</v>
      </c>
      <c r="D124" s="213" t="s">
        <v>45</v>
      </c>
      <c r="E124" s="210">
        <v>11.36</v>
      </c>
      <c r="F124" s="454"/>
      <c r="G124" s="360"/>
      <c r="H124" s="361"/>
      <c r="I124" s="360"/>
      <c r="J124" s="360"/>
      <c r="K124" s="362"/>
      <c r="L124" s="359"/>
      <c r="M124" s="360"/>
      <c r="N124" s="360"/>
      <c r="O124" s="360"/>
      <c r="P124" s="362"/>
      <c r="Q124" s="215"/>
    </row>
    <row r="125" spans="1:17" s="216" customFormat="1" ht="25.5">
      <c r="A125" s="229" t="s">
        <v>400</v>
      </c>
      <c r="B125" s="451"/>
      <c r="C125" s="385" t="s">
        <v>205</v>
      </c>
      <c r="D125" s="276" t="s">
        <v>46</v>
      </c>
      <c r="E125" s="210">
        <v>6.2</v>
      </c>
      <c r="F125" s="356"/>
      <c r="G125" s="355"/>
      <c r="H125" s="355"/>
      <c r="I125" s="355"/>
      <c r="J125" s="355"/>
      <c r="K125" s="271"/>
      <c r="L125" s="356"/>
      <c r="M125" s="355"/>
      <c r="N125" s="355"/>
      <c r="O125" s="355"/>
      <c r="P125" s="271"/>
      <c r="Q125" s="215"/>
    </row>
    <row r="126" spans="1:17" s="216" customFormat="1" ht="13.5">
      <c r="A126" s="229" t="s">
        <v>401</v>
      </c>
      <c r="B126" s="451"/>
      <c r="C126" s="386" t="s">
        <v>107</v>
      </c>
      <c r="D126" s="276" t="s">
        <v>45</v>
      </c>
      <c r="E126" s="210">
        <v>0.31000000000000005</v>
      </c>
      <c r="F126" s="356"/>
      <c r="G126" s="355"/>
      <c r="H126" s="357"/>
      <c r="I126" s="355"/>
      <c r="J126" s="355"/>
      <c r="K126" s="271"/>
      <c r="L126" s="356"/>
      <c r="M126" s="355"/>
      <c r="N126" s="355"/>
      <c r="O126" s="355"/>
      <c r="P126" s="271"/>
      <c r="Q126" s="215"/>
    </row>
    <row r="127" spans="1:17" s="216" customFormat="1" ht="12.75">
      <c r="A127" s="229" t="s">
        <v>402</v>
      </c>
      <c r="B127" s="451"/>
      <c r="C127" s="386" t="s">
        <v>106</v>
      </c>
      <c r="D127" s="276" t="s">
        <v>45</v>
      </c>
      <c r="E127" s="210">
        <v>0.9299999999999999</v>
      </c>
      <c r="F127" s="356"/>
      <c r="G127" s="355"/>
      <c r="H127" s="355"/>
      <c r="I127" s="355"/>
      <c r="J127" s="355"/>
      <c r="K127" s="271"/>
      <c r="L127" s="356"/>
      <c r="M127" s="355"/>
      <c r="N127" s="355"/>
      <c r="O127" s="355"/>
      <c r="P127" s="271"/>
      <c r="Q127" s="215"/>
    </row>
    <row r="128" spans="1:17" s="216" customFormat="1" ht="12.75">
      <c r="A128" s="229" t="s">
        <v>399</v>
      </c>
      <c r="B128" s="451"/>
      <c r="C128" s="386" t="s">
        <v>108</v>
      </c>
      <c r="D128" s="276" t="s">
        <v>45</v>
      </c>
      <c r="E128" s="210">
        <v>1.8599999999999999</v>
      </c>
      <c r="F128" s="356"/>
      <c r="G128" s="355"/>
      <c r="H128" s="355"/>
      <c r="I128" s="355"/>
      <c r="J128" s="355"/>
      <c r="K128" s="271"/>
      <c r="L128" s="356"/>
      <c r="M128" s="355"/>
      <c r="N128" s="355"/>
      <c r="O128" s="355"/>
      <c r="P128" s="271"/>
      <c r="Q128" s="215"/>
    </row>
    <row r="129" spans="1:17" ht="12.75">
      <c r="A129" s="229" t="s">
        <v>403</v>
      </c>
      <c r="B129" s="445"/>
      <c r="C129" s="377" t="s">
        <v>78</v>
      </c>
      <c r="D129" s="213" t="s">
        <v>66</v>
      </c>
      <c r="E129" s="210">
        <v>6.932</v>
      </c>
      <c r="F129" s="356"/>
      <c r="G129" s="355"/>
      <c r="H129" s="355"/>
      <c r="I129" s="355"/>
      <c r="J129" s="355"/>
      <c r="K129" s="271"/>
      <c r="L129" s="356"/>
      <c r="M129" s="355"/>
      <c r="N129" s="355"/>
      <c r="O129" s="355"/>
      <c r="P129" s="271"/>
      <c r="Q129" s="75"/>
    </row>
    <row r="130" spans="1:17" ht="12.75">
      <c r="A130" s="229" t="s">
        <v>404</v>
      </c>
      <c r="B130" s="445"/>
      <c r="C130" s="457" t="s">
        <v>58</v>
      </c>
      <c r="D130" s="213" t="s">
        <v>45</v>
      </c>
      <c r="E130" s="210">
        <v>103.98</v>
      </c>
      <c r="F130" s="356"/>
      <c r="G130" s="355"/>
      <c r="H130" s="355"/>
      <c r="I130" s="355"/>
      <c r="J130" s="355"/>
      <c r="K130" s="271"/>
      <c r="L130" s="356"/>
      <c r="M130" s="355"/>
      <c r="N130" s="355"/>
      <c r="O130" s="355"/>
      <c r="P130" s="271"/>
      <c r="Q130" s="75"/>
    </row>
    <row r="131" spans="1:19" ht="12.75">
      <c r="A131" s="229" t="s">
        <v>405</v>
      </c>
      <c r="B131" s="445"/>
      <c r="C131" s="377" t="s">
        <v>59</v>
      </c>
      <c r="D131" s="213" t="s">
        <v>46</v>
      </c>
      <c r="E131" s="210">
        <v>693.2</v>
      </c>
      <c r="F131" s="356"/>
      <c r="G131" s="355"/>
      <c r="H131" s="355"/>
      <c r="I131" s="355"/>
      <c r="J131" s="355"/>
      <c r="K131" s="271"/>
      <c r="L131" s="356"/>
      <c r="M131" s="355"/>
      <c r="N131" s="355"/>
      <c r="O131" s="355"/>
      <c r="P131" s="271"/>
      <c r="Q131" s="75"/>
      <c r="R131" s="73"/>
      <c r="S131" s="73"/>
    </row>
    <row r="132" spans="1:19" ht="12.75">
      <c r="A132" s="229" t="s">
        <v>415</v>
      </c>
      <c r="B132" s="444"/>
      <c r="C132" s="457" t="s">
        <v>414</v>
      </c>
      <c r="D132" s="213" t="s">
        <v>47</v>
      </c>
      <c r="E132" s="484">
        <v>34.660000000000004</v>
      </c>
      <c r="F132" s="356"/>
      <c r="G132" s="355"/>
      <c r="H132" s="355"/>
      <c r="I132" s="355"/>
      <c r="J132" s="355"/>
      <c r="K132" s="271"/>
      <c r="L132" s="356"/>
      <c r="M132" s="355"/>
      <c r="N132" s="355"/>
      <c r="O132" s="355"/>
      <c r="P132" s="271"/>
      <c r="Q132" s="75"/>
      <c r="R132" s="73"/>
      <c r="S132" s="73"/>
    </row>
    <row r="133" spans="1:20" ht="13.5" thickBot="1">
      <c r="A133" s="471"/>
      <c r="B133" s="473"/>
      <c r="C133" s="461"/>
      <c r="D133" s="485"/>
      <c r="E133" s="486"/>
      <c r="F133" s="472"/>
      <c r="G133" s="472"/>
      <c r="H133" s="472"/>
      <c r="I133" s="472"/>
      <c r="J133" s="472"/>
      <c r="K133" s="494"/>
      <c r="L133" s="85"/>
      <c r="M133" s="493"/>
      <c r="N133" s="493"/>
      <c r="O133" s="493"/>
      <c r="P133" s="493"/>
      <c r="Q133" s="75"/>
      <c r="R133" s="132"/>
      <c r="S133" s="132"/>
      <c r="T133" s="132"/>
    </row>
    <row r="134" spans="1:20" ht="13.5">
      <c r="A134" s="175"/>
      <c r="B134" s="175"/>
      <c r="C134" s="570" t="s">
        <v>5</v>
      </c>
      <c r="D134" s="571"/>
      <c r="E134" s="571"/>
      <c r="F134" s="571"/>
      <c r="G134" s="571"/>
      <c r="H134" s="571"/>
      <c r="I134" s="571"/>
      <c r="J134" s="571"/>
      <c r="K134" s="572"/>
      <c r="L134" s="176"/>
      <c r="M134" s="177"/>
      <c r="N134" s="177"/>
      <c r="O134" s="177"/>
      <c r="P134" s="177"/>
      <c r="Q134" s="75"/>
      <c r="R134" s="132"/>
      <c r="S134" s="132"/>
      <c r="T134" s="132"/>
    </row>
    <row r="135" spans="1:20" ht="13.5">
      <c r="A135" s="179"/>
      <c r="B135" s="179"/>
      <c r="C135" s="141"/>
      <c r="D135" s="151"/>
      <c r="E135" s="151"/>
      <c r="F135" s="180"/>
      <c r="G135" s="180"/>
      <c r="H135" s="181"/>
      <c r="I135" s="181"/>
      <c r="J135" s="181"/>
      <c r="K135" s="152" t="s">
        <v>20</v>
      </c>
      <c r="L135" s="182" t="s">
        <v>427</v>
      </c>
      <c r="M135" s="183"/>
      <c r="N135" s="183"/>
      <c r="O135" s="183"/>
      <c r="P135" s="183"/>
      <c r="Q135" s="131"/>
      <c r="R135" s="29"/>
      <c r="S135" s="29"/>
      <c r="T135" s="29"/>
    </row>
    <row r="136" spans="1:20" ht="16.5">
      <c r="A136" s="179"/>
      <c r="B136" s="179"/>
      <c r="C136" s="300" t="s">
        <v>428</v>
      </c>
      <c r="D136" s="489"/>
      <c r="E136" s="301"/>
      <c r="F136" s="180"/>
      <c r="G136" s="180"/>
      <c r="H136" s="181"/>
      <c r="I136" s="181"/>
      <c r="J136" s="181"/>
      <c r="K136" s="185" t="s">
        <v>26</v>
      </c>
      <c r="L136" s="186"/>
      <c r="M136" s="177"/>
      <c r="N136" s="177"/>
      <c r="O136" s="177"/>
      <c r="P136" s="187"/>
      <c r="Q136" s="75"/>
      <c r="R136" s="135"/>
      <c r="S136" s="75"/>
      <c r="T136" s="136"/>
    </row>
    <row r="137" spans="3:4" ht="12.75">
      <c r="C137" s="314" t="s">
        <v>429</v>
      </c>
      <c r="D137" s="488"/>
    </row>
    <row r="138" spans="2:5" ht="12.75">
      <c r="B138" s="43"/>
      <c r="C138" s="115"/>
      <c r="D138" s="25"/>
      <c r="E138" s="10"/>
    </row>
    <row r="139" spans="2:5" ht="12.75">
      <c r="B139" s="43"/>
      <c r="C139" s="29"/>
      <c r="D139" s="25"/>
      <c r="E139" s="4"/>
    </row>
    <row r="140" spans="2:5" ht="12.75">
      <c r="B140" s="25"/>
      <c r="D140" s="25"/>
      <c r="E140" s="4"/>
    </row>
    <row r="141" spans="2:5" ht="12.75">
      <c r="B141" s="25"/>
      <c r="D141" s="25"/>
      <c r="E141" s="4"/>
    </row>
    <row r="142" spans="4:5" ht="12.75">
      <c r="D142" s="25"/>
      <c r="E142" s="4"/>
    </row>
    <row r="143" spans="4:5" ht="12.75">
      <c r="D143" s="25"/>
      <c r="E143" s="56"/>
    </row>
    <row r="144" spans="1:23" s="4" customFormat="1" ht="12.75">
      <c r="A144" s="10"/>
      <c r="B144" s="10"/>
      <c r="C144" s="25"/>
      <c r="E144" s="25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5"/>
      <c r="Q144" s="10"/>
      <c r="R144" s="10"/>
      <c r="S144" s="10"/>
      <c r="T144" s="10"/>
      <c r="U144" s="10"/>
      <c r="V144" s="10"/>
      <c r="W144" s="10"/>
    </row>
    <row r="145" ht="12.75">
      <c r="B145" s="43"/>
    </row>
    <row r="146" ht="12.75">
      <c r="B146" s="25"/>
    </row>
  </sheetData>
  <sheetProtection/>
  <mergeCells count="16">
    <mergeCell ref="D5:J5"/>
    <mergeCell ref="C134:K134"/>
    <mergeCell ref="A19:A20"/>
    <mergeCell ref="B19:B20"/>
    <mergeCell ref="C19:C20"/>
    <mergeCell ref="D19:D20"/>
    <mergeCell ref="O17:P17"/>
    <mergeCell ref="E19:E20"/>
    <mergeCell ref="B1:P1"/>
    <mergeCell ref="B2:P2"/>
    <mergeCell ref="L19:P19"/>
    <mergeCell ref="C11:J11"/>
    <mergeCell ref="C12:P12"/>
    <mergeCell ref="O15:P15"/>
    <mergeCell ref="F19:K19"/>
    <mergeCell ref="D4:J4"/>
  </mergeCells>
  <printOptions horizontalCentered="1"/>
  <pageMargins left="0.1968503937007874" right="0.1968503937007874" top="0.7480314960629921" bottom="0.6299212598425197" header="0.35433070866141736" footer="0.2362204724409449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W48"/>
  <sheetViews>
    <sheetView zoomScale="115" zoomScaleNormal="115" zoomScalePageLayoutView="0" workbookViewId="0" topLeftCell="A25">
      <selection activeCell="C32" sqref="C32"/>
    </sheetView>
  </sheetViews>
  <sheetFormatPr defaultColWidth="9.140625" defaultRowHeight="12.75"/>
  <cols>
    <col min="1" max="1" width="6.28125" style="10" customWidth="1"/>
    <col min="2" max="2" width="9.7109375" style="10" customWidth="1"/>
    <col min="3" max="3" width="41.140625" style="25" customWidth="1"/>
    <col min="4" max="4" width="9.28125" style="4" customWidth="1"/>
    <col min="5" max="5" width="8.8515625" style="3" customWidth="1"/>
    <col min="6" max="15" width="9.7109375" style="27" customWidth="1"/>
    <col min="16" max="16" width="9.7109375" style="25" customWidth="1"/>
    <col min="17" max="17" width="9.140625" style="10" customWidth="1"/>
    <col min="18" max="18" width="7.7109375" style="10" customWidth="1"/>
    <col min="19" max="19" width="7.28125" style="10" customWidth="1"/>
    <col min="20" max="16384" width="9.140625" style="10" customWidth="1"/>
  </cols>
  <sheetData>
    <row r="1" spans="1:23" s="1" customFormat="1" ht="12.75">
      <c r="A1" s="35"/>
      <c r="B1" s="579" t="s">
        <v>48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5"/>
      <c r="R1" s="35"/>
      <c r="S1" s="35"/>
      <c r="T1" s="35"/>
      <c r="U1" s="35"/>
      <c r="V1" s="35"/>
      <c r="W1" s="35"/>
    </row>
    <row r="2" spans="1:23" s="1" customFormat="1" ht="12.75">
      <c r="A2" s="35"/>
      <c r="B2" s="580" t="s">
        <v>70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35"/>
      <c r="R2" s="35"/>
      <c r="S2" s="35"/>
      <c r="T2" s="35"/>
      <c r="U2" s="35"/>
      <c r="V2" s="35"/>
      <c r="W2" s="35"/>
    </row>
    <row r="3" spans="1:23" s="1" customFormat="1" ht="12.75">
      <c r="A3" s="35"/>
      <c r="B3" s="36"/>
      <c r="C3" s="37"/>
      <c r="E3" s="32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16" s="1" customFormat="1" ht="12.75">
      <c r="A4" s="35"/>
      <c r="B4" s="78"/>
      <c r="C4" s="491" t="s">
        <v>425</v>
      </c>
      <c r="D4" s="508" t="s">
        <v>91</v>
      </c>
      <c r="E4" s="508"/>
      <c r="F4" s="508"/>
      <c r="G4" s="508"/>
      <c r="H4" s="508"/>
      <c r="I4" s="508"/>
      <c r="J4" s="508"/>
      <c r="K4" s="35"/>
      <c r="L4" s="35"/>
      <c r="M4" s="35"/>
      <c r="N4" s="35"/>
      <c r="O4" s="35"/>
      <c r="P4" s="35"/>
    </row>
    <row r="5" spans="1:16" s="1" customFormat="1" ht="12.75">
      <c r="A5" s="35"/>
      <c r="B5" s="36"/>
      <c r="C5" s="491" t="s">
        <v>426</v>
      </c>
      <c r="D5" s="508" t="s">
        <v>91</v>
      </c>
      <c r="E5" s="508"/>
      <c r="F5" s="508"/>
      <c r="G5" s="508"/>
      <c r="H5" s="508"/>
      <c r="I5" s="508"/>
      <c r="J5" s="508"/>
      <c r="K5" s="35"/>
      <c r="L5" s="35"/>
      <c r="M5" s="35"/>
      <c r="N5" s="35"/>
      <c r="O5" s="35"/>
      <c r="P5" s="35"/>
    </row>
    <row r="6" spans="1:23" s="1" customFormat="1" ht="12.75">
      <c r="A6" s="35"/>
      <c r="B6" s="36"/>
      <c r="C6" s="487" t="s">
        <v>419</v>
      </c>
      <c r="D6" s="492" t="s">
        <v>420</v>
      </c>
      <c r="E6" s="492"/>
      <c r="F6" s="492"/>
      <c r="G6" s="492"/>
      <c r="H6" s="492"/>
      <c r="I6" s="492"/>
      <c r="J6" s="492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3:10" ht="12.75">
      <c r="C7" s="491" t="s">
        <v>18</v>
      </c>
      <c r="D7" s="79" t="s">
        <v>71</v>
      </c>
      <c r="E7" s="1"/>
      <c r="F7" s="32"/>
      <c r="G7" s="28"/>
      <c r="H7" s="26"/>
      <c r="I7" s="32"/>
      <c r="J7" s="32"/>
    </row>
    <row r="8" spans="3:6" s="1" customFormat="1" ht="15.75">
      <c r="C8" s="487" t="s">
        <v>421</v>
      </c>
      <c r="D8" s="79"/>
      <c r="F8" s="6"/>
    </row>
    <row r="9" spans="3:10" s="1" customFormat="1" ht="12.75">
      <c r="C9" s="487" t="s">
        <v>422</v>
      </c>
      <c r="D9" s="3"/>
      <c r="E9" s="27"/>
      <c r="F9" s="27"/>
      <c r="G9" s="10"/>
      <c r="H9" s="10"/>
      <c r="I9" s="10"/>
      <c r="J9" s="10"/>
    </row>
    <row r="10" spans="4:16" s="1" customFormat="1" ht="12.75"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spans="1:10" s="1" customFormat="1" ht="12.75">
      <c r="A11" s="7"/>
      <c r="B11" s="36"/>
      <c r="C11" s="508"/>
      <c r="D11" s="508"/>
      <c r="E11" s="508"/>
      <c r="F11" s="508"/>
      <c r="G11" s="508"/>
      <c r="H11" s="508"/>
      <c r="I11" s="508"/>
      <c r="J11" s="508"/>
    </row>
    <row r="12" spans="1:16" s="1" customFormat="1" ht="12.75">
      <c r="A12" s="37"/>
      <c r="B12" s="36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</row>
    <row r="13" spans="1:16" s="1" customFormat="1" ht="12.75">
      <c r="A13" s="35"/>
      <c r="B13" s="36"/>
      <c r="C13" s="7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5" s="1" customFormat="1" ht="12.75">
      <c r="B14" s="36"/>
      <c r="C14" s="40"/>
      <c r="D14" s="2"/>
      <c r="E14" s="2"/>
    </row>
    <row r="15" spans="1:16" s="1" customFormat="1" ht="12.75">
      <c r="A15" s="21"/>
      <c r="B15" s="21"/>
      <c r="C15" s="31"/>
      <c r="D15" s="118"/>
      <c r="E15" s="118"/>
      <c r="F15" s="118"/>
      <c r="G15" s="118"/>
      <c r="H15" s="118"/>
      <c r="I15" s="118"/>
      <c r="J15" s="118"/>
      <c r="K15" s="21"/>
      <c r="L15" s="21"/>
      <c r="N15" s="34"/>
      <c r="O15" s="520"/>
      <c r="P15" s="520"/>
    </row>
    <row r="16" spans="1:16" s="1" customFormat="1" ht="12.75">
      <c r="A16" s="7"/>
      <c r="B16" s="7"/>
      <c r="C16" s="116"/>
      <c r="D16" s="119"/>
      <c r="E16" s="5"/>
      <c r="N16" s="120"/>
      <c r="P16" s="35"/>
    </row>
    <row r="17" spans="2:16" s="1" customFormat="1" ht="12.75">
      <c r="B17" s="1" t="s">
        <v>206</v>
      </c>
      <c r="D17" s="207"/>
      <c r="E17" s="207"/>
      <c r="F17" s="207"/>
      <c r="G17" s="207"/>
      <c r="H17" s="207"/>
      <c r="J17" s="207"/>
      <c r="N17" s="41" t="s">
        <v>0</v>
      </c>
      <c r="O17" s="578"/>
      <c r="P17" s="578"/>
    </row>
    <row r="18" spans="3:16" ht="13.5" thickBo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200" customFormat="1" ht="16.5" customHeight="1" thickBot="1">
      <c r="A19" s="573" t="s">
        <v>1</v>
      </c>
      <c r="B19" s="573" t="s">
        <v>8</v>
      </c>
      <c r="C19" s="575" t="s">
        <v>30</v>
      </c>
      <c r="D19" s="563" t="s">
        <v>2</v>
      </c>
      <c r="E19" s="563" t="s">
        <v>31</v>
      </c>
      <c r="F19" s="567" t="s">
        <v>32</v>
      </c>
      <c r="G19" s="567"/>
      <c r="H19" s="567"/>
      <c r="I19" s="567"/>
      <c r="J19" s="567"/>
      <c r="K19" s="567"/>
      <c r="L19" s="567" t="s">
        <v>3</v>
      </c>
      <c r="M19" s="567"/>
      <c r="N19" s="567"/>
      <c r="O19" s="567"/>
      <c r="P19" s="567"/>
    </row>
    <row r="20" spans="1:16" s="200" customFormat="1" ht="56.25" customHeight="1" thickBot="1">
      <c r="A20" s="574"/>
      <c r="B20" s="574"/>
      <c r="C20" s="576"/>
      <c r="D20" s="577"/>
      <c r="E20" s="564"/>
      <c r="F20" s="160" t="s">
        <v>4</v>
      </c>
      <c r="G20" s="160" t="s">
        <v>80</v>
      </c>
      <c r="H20" s="160" t="s">
        <v>79</v>
      </c>
      <c r="I20" s="160" t="s">
        <v>81</v>
      </c>
      <c r="J20" s="160" t="s">
        <v>82</v>
      </c>
      <c r="K20" s="160" t="s">
        <v>83</v>
      </c>
      <c r="L20" s="160" t="s">
        <v>50</v>
      </c>
      <c r="M20" s="160" t="s">
        <v>79</v>
      </c>
      <c r="N20" s="160" t="s">
        <v>81</v>
      </c>
      <c r="O20" s="160" t="s">
        <v>82</v>
      </c>
      <c r="P20" s="160" t="s">
        <v>84</v>
      </c>
    </row>
    <row r="21" spans="1:16" s="200" customFormat="1" ht="9" customHeight="1" thickBot="1">
      <c r="A21" s="161">
        <v>1</v>
      </c>
      <c r="B21" s="161">
        <v>2</v>
      </c>
      <c r="C21" s="162">
        <v>3</v>
      </c>
      <c r="D21" s="161">
        <v>4</v>
      </c>
      <c r="E21" s="161">
        <v>5</v>
      </c>
      <c r="F21" s="161">
        <v>6</v>
      </c>
      <c r="G21" s="161">
        <v>7</v>
      </c>
      <c r="H21" s="161">
        <v>8</v>
      </c>
      <c r="I21" s="161">
        <v>9</v>
      </c>
      <c r="J21" s="161">
        <v>10</v>
      </c>
      <c r="K21" s="161">
        <v>11</v>
      </c>
      <c r="L21" s="161">
        <v>12</v>
      </c>
      <c r="M21" s="161">
        <v>13</v>
      </c>
      <c r="N21" s="161">
        <v>14</v>
      </c>
      <c r="O21" s="161">
        <v>15</v>
      </c>
      <c r="P21" s="161">
        <v>16</v>
      </c>
    </row>
    <row r="22" spans="1:16" ht="12.75">
      <c r="A22" s="121"/>
      <c r="B22" s="122"/>
      <c r="C22" s="455"/>
      <c r="D22" s="123"/>
      <c r="E22" s="124"/>
      <c r="F22" s="351"/>
      <c r="G22" s="351"/>
      <c r="H22" s="352"/>
      <c r="I22" s="352"/>
      <c r="J22" s="352"/>
      <c r="K22" s="353"/>
      <c r="L22" s="350"/>
      <c r="M22" s="352"/>
      <c r="N22" s="352"/>
      <c r="O22" s="352"/>
      <c r="P22" s="353"/>
    </row>
    <row r="23" spans="1:17" ht="12.75">
      <c r="A23" s="208"/>
      <c r="B23" s="443"/>
      <c r="C23" s="467"/>
      <c r="D23" s="209"/>
      <c r="E23" s="210"/>
      <c r="F23" s="452"/>
      <c r="G23" s="348"/>
      <c r="H23" s="348"/>
      <c r="I23" s="348"/>
      <c r="J23" s="348"/>
      <c r="K23" s="349"/>
      <c r="L23" s="347"/>
      <c r="M23" s="348"/>
      <c r="N23" s="348"/>
      <c r="O23" s="348"/>
      <c r="P23" s="349"/>
      <c r="Q23" s="75"/>
    </row>
    <row r="24" spans="1:17" ht="16.5">
      <c r="A24" s="463">
        <v>14</v>
      </c>
      <c r="B24" s="465"/>
      <c r="C24" s="464" t="s">
        <v>184</v>
      </c>
      <c r="D24" s="466"/>
      <c r="E24" s="129"/>
      <c r="F24" s="452"/>
      <c r="G24" s="348"/>
      <c r="H24" s="348"/>
      <c r="I24" s="348"/>
      <c r="J24" s="348"/>
      <c r="K24" s="349"/>
      <c r="L24" s="347"/>
      <c r="M24" s="348"/>
      <c r="N24" s="348"/>
      <c r="O24" s="348"/>
      <c r="P24" s="349"/>
      <c r="Q24" s="75"/>
    </row>
    <row r="25" spans="1:17" ht="25.5">
      <c r="A25" s="211" t="s">
        <v>406</v>
      </c>
      <c r="B25" s="444"/>
      <c r="C25" s="382" t="s">
        <v>185</v>
      </c>
      <c r="D25" s="212" t="s">
        <v>7</v>
      </c>
      <c r="E25" s="129">
        <v>50</v>
      </c>
      <c r="F25" s="358"/>
      <c r="G25" s="95"/>
      <c r="H25" s="95"/>
      <c r="I25" s="95"/>
      <c r="J25" s="95"/>
      <c r="K25" s="96"/>
      <c r="L25" s="111"/>
      <c r="M25" s="95"/>
      <c r="N25" s="95"/>
      <c r="O25" s="95"/>
      <c r="P25" s="96"/>
      <c r="Q25" s="75"/>
    </row>
    <row r="26" spans="1:17" ht="25.5">
      <c r="A26" s="211" t="s">
        <v>407</v>
      </c>
      <c r="B26" s="444"/>
      <c r="C26" s="458" t="s">
        <v>191</v>
      </c>
      <c r="D26" s="212" t="s">
        <v>7</v>
      </c>
      <c r="E26" s="129">
        <v>50</v>
      </c>
      <c r="F26" s="358"/>
      <c r="G26" s="95"/>
      <c r="H26" s="95"/>
      <c r="I26" s="95"/>
      <c r="J26" s="95"/>
      <c r="K26" s="96"/>
      <c r="L26" s="111"/>
      <c r="M26" s="95"/>
      <c r="N26" s="95"/>
      <c r="O26" s="95"/>
      <c r="P26" s="96"/>
      <c r="Q26" s="75"/>
    </row>
    <row r="27" spans="1:17" ht="27" customHeight="1">
      <c r="A27" s="211" t="s">
        <v>408</v>
      </c>
      <c r="B27" s="445"/>
      <c r="C27" s="390" t="s">
        <v>207</v>
      </c>
      <c r="D27" s="168" t="s">
        <v>100</v>
      </c>
      <c r="E27" s="459">
        <v>10</v>
      </c>
      <c r="F27" s="358"/>
      <c r="G27" s="95"/>
      <c r="H27" s="95"/>
      <c r="I27" s="95"/>
      <c r="J27" s="95"/>
      <c r="K27" s="96"/>
      <c r="L27" s="111"/>
      <c r="M27" s="95"/>
      <c r="N27" s="95"/>
      <c r="O27" s="95"/>
      <c r="P27" s="96"/>
      <c r="Q27" s="75"/>
    </row>
    <row r="28" spans="1:17" ht="25.5">
      <c r="A28" s="211" t="s">
        <v>409</v>
      </c>
      <c r="B28" s="445"/>
      <c r="C28" s="379" t="s">
        <v>192</v>
      </c>
      <c r="D28" s="66" t="s">
        <v>43</v>
      </c>
      <c r="E28" s="129">
        <v>10</v>
      </c>
      <c r="F28" s="358"/>
      <c r="G28" s="95"/>
      <c r="H28" s="95"/>
      <c r="I28" s="95"/>
      <c r="J28" s="95"/>
      <c r="K28" s="96"/>
      <c r="L28" s="111"/>
      <c r="M28" s="95"/>
      <c r="N28" s="95"/>
      <c r="O28" s="95"/>
      <c r="P28" s="96"/>
      <c r="Q28" s="75"/>
    </row>
    <row r="29" spans="1:17" ht="12.75">
      <c r="A29" s="331">
        <v>15</v>
      </c>
      <c r="B29" s="441"/>
      <c r="C29" s="440" t="s">
        <v>193</v>
      </c>
      <c r="D29" s="442"/>
      <c r="E29" s="129"/>
      <c r="F29" s="358"/>
      <c r="G29" s="95"/>
      <c r="H29" s="95"/>
      <c r="I29" s="95"/>
      <c r="J29" s="95"/>
      <c r="K29" s="96"/>
      <c r="L29" s="111"/>
      <c r="M29" s="95"/>
      <c r="N29" s="95"/>
      <c r="O29" s="95"/>
      <c r="P29" s="96"/>
      <c r="Q29" s="75"/>
    </row>
    <row r="30" spans="1:17" ht="25.5">
      <c r="A30" s="211">
        <v>15.1</v>
      </c>
      <c r="B30" s="332"/>
      <c r="C30" s="379" t="s">
        <v>221</v>
      </c>
      <c r="D30" s="367" t="s">
        <v>43</v>
      </c>
      <c r="E30" s="129">
        <v>1</v>
      </c>
      <c r="F30" s="358"/>
      <c r="G30" s="95"/>
      <c r="H30" s="95"/>
      <c r="I30" s="95"/>
      <c r="J30" s="95"/>
      <c r="K30" s="96"/>
      <c r="L30" s="111"/>
      <c r="M30" s="95"/>
      <c r="N30" s="95"/>
      <c r="O30" s="95"/>
      <c r="P30" s="96"/>
      <c r="Q30" s="75"/>
    </row>
    <row r="31" spans="1:17" ht="12.75">
      <c r="A31" s="211">
        <v>15.2</v>
      </c>
      <c r="B31" s="332"/>
      <c r="C31" s="377" t="s">
        <v>222</v>
      </c>
      <c r="D31" s="213" t="s">
        <v>65</v>
      </c>
      <c r="E31" s="210">
        <v>2</v>
      </c>
      <c r="F31" s="358"/>
      <c r="G31" s="95"/>
      <c r="H31" s="95"/>
      <c r="I31" s="95"/>
      <c r="J31" s="95"/>
      <c r="K31" s="96"/>
      <c r="L31" s="111"/>
      <c r="M31" s="95"/>
      <c r="N31" s="95"/>
      <c r="O31" s="95"/>
      <c r="P31" s="96"/>
      <c r="Q31" s="75"/>
    </row>
    <row r="32" spans="1:17" ht="12.75">
      <c r="A32" s="211" t="s">
        <v>410</v>
      </c>
      <c r="B32" s="447"/>
      <c r="C32" s="377" t="s">
        <v>223</v>
      </c>
      <c r="D32" s="366" t="s">
        <v>65</v>
      </c>
      <c r="E32" s="129">
        <v>3</v>
      </c>
      <c r="F32" s="358"/>
      <c r="G32" s="95"/>
      <c r="H32" s="95"/>
      <c r="I32" s="95"/>
      <c r="J32" s="95"/>
      <c r="K32" s="96"/>
      <c r="L32" s="111"/>
      <c r="M32" s="95"/>
      <c r="N32" s="95"/>
      <c r="O32" s="95"/>
      <c r="P32" s="96"/>
      <c r="Q32" s="75"/>
    </row>
    <row r="33" spans="1:17" ht="12.75">
      <c r="A33" s="211" t="s">
        <v>411</v>
      </c>
      <c r="B33" s="447"/>
      <c r="C33" s="377" t="s">
        <v>224</v>
      </c>
      <c r="D33" s="367" t="s">
        <v>65</v>
      </c>
      <c r="E33" s="129">
        <v>2</v>
      </c>
      <c r="F33" s="358"/>
      <c r="G33" s="95"/>
      <c r="H33" s="95"/>
      <c r="I33" s="95"/>
      <c r="J33" s="95"/>
      <c r="K33" s="96"/>
      <c r="L33" s="111"/>
      <c r="M33" s="95"/>
      <c r="N33" s="95"/>
      <c r="O33" s="95"/>
      <c r="P33" s="96"/>
      <c r="Q33" s="75"/>
    </row>
    <row r="34" spans="1:17" ht="12.75">
      <c r="A34" s="211" t="s">
        <v>412</v>
      </c>
      <c r="B34" s="447"/>
      <c r="C34" s="377" t="s">
        <v>225</v>
      </c>
      <c r="D34" s="367" t="s">
        <v>65</v>
      </c>
      <c r="E34" s="129">
        <v>2</v>
      </c>
      <c r="F34" s="358"/>
      <c r="G34" s="95"/>
      <c r="H34" s="95"/>
      <c r="I34" s="95"/>
      <c r="J34" s="95"/>
      <c r="K34" s="96"/>
      <c r="L34" s="111"/>
      <c r="M34" s="95"/>
      <c r="N34" s="95"/>
      <c r="O34" s="95"/>
      <c r="P34" s="96"/>
      <c r="Q34" s="75"/>
    </row>
    <row r="35" spans="1:17" ht="26.25" thickBot="1">
      <c r="A35" s="211" t="s">
        <v>413</v>
      </c>
      <c r="B35" s="447"/>
      <c r="C35" s="468" t="s">
        <v>192</v>
      </c>
      <c r="D35" s="469" t="s">
        <v>43</v>
      </c>
      <c r="E35" s="470">
        <v>1</v>
      </c>
      <c r="F35" s="358"/>
      <c r="G35" s="95"/>
      <c r="H35" s="95"/>
      <c r="I35" s="95"/>
      <c r="J35" s="95"/>
      <c r="K35" s="96"/>
      <c r="L35" s="111"/>
      <c r="M35" s="95"/>
      <c r="N35" s="95"/>
      <c r="O35" s="95"/>
      <c r="P35" s="96"/>
      <c r="Q35" s="75"/>
    </row>
    <row r="36" spans="1:20" ht="12.75">
      <c r="A36" s="211"/>
      <c r="B36" s="217"/>
      <c r="C36" s="583" t="s">
        <v>5</v>
      </c>
      <c r="D36" s="584"/>
      <c r="E36" s="584"/>
      <c r="F36" s="584"/>
      <c r="G36" s="584"/>
      <c r="H36" s="584"/>
      <c r="I36" s="584"/>
      <c r="J36" s="584"/>
      <c r="K36" s="585"/>
      <c r="L36" s="83"/>
      <c r="M36" s="82"/>
      <c r="N36" s="82"/>
      <c r="O36" s="82"/>
      <c r="P36" s="82"/>
      <c r="Q36" s="75"/>
      <c r="R36" s="132"/>
      <c r="S36" s="132"/>
      <c r="T36" s="132"/>
    </row>
    <row r="37" spans="1:20" ht="12.75">
      <c r="A37" s="63"/>
      <c r="B37" s="63"/>
      <c r="C37" s="64"/>
      <c r="D37" s="26"/>
      <c r="E37" s="26"/>
      <c r="F37" s="55"/>
      <c r="G37" s="55"/>
      <c r="H37" s="55"/>
      <c r="I37" s="55"/>
      <c r="J37" s="55"/>
      <c r="K37" s="29" t="s">
        <v>20</v>
      </c>
      <c r="L37" s="133" t="s">
        <v>427</v>
      </c>
      <c r="M37" s="83"/>
      <c r="N37" s="83"/>
      <c r="O37" s="83"/>
      <c r="P37" s="83"/>
      <c r="Q37" s="131"/>
      <c r="R37" s="29"/>
      <c r="S37" s="29"/>
      <c r="T37" s="29"/>
    </row>
    <row r="38" spans="1:20" ht="12.75">
      <c r="A38" s="63"/>
      <c r="B38" s="63"/>
      <c r="C38" s="300" t="s">
        <v>428</v>
      </c>
      <c r="D38" s="489"/>
      <c r="E38" s="26"/>
      <c r="F38" s="55"/>
      <c r="G38" s="55"/>
      <c r="H38" s="55"/>
      <c r="I38" s="55"/>
      <c r="J38" s="55"/>
      <c r="K38" s="30" t="s">
        <v>26</v>
      </c>
      <c r="L38" s="134"/>
      <c r="M38" s="82"/>
      <c r="N38" s="82"/>
      <c r="O38" s="82"/>
      <c r="P38" s="82"/>
      <c r="Q38" s="75"/>
      <c r="R38" s="135"/>
      <c r="S38" s="75"/>
      <c r="T38" s="136"/>
    </row>
    <row r="39" spans="3:4" ht="12.75">
      <c r="C39" s="314" t="s">
        <v>429</v>
      </c>
      <c r="D39" s="488"/>
    </row>
    <row r="40" spans="2:5" ht="12.75">
      <c r="B40" s="43"/>
      <c r="C40" s="115"/>
      <c r="D40" s="25"/>
      <c r="E40" s="10"/>
    </row>
    <row r="41" spans="2:5" ht="12.75">
      <c r="B41" s="43"/>
      <c r="C41" s="29"/>
      <c r="D41" s="25"/>
      <c r="E41" s="4"/>
    </row>
    <row r="42" spans="2:5" ht="12.75">
      <c r="B42" s="25"/>
      <c r="D42" s="25"/>
      <c r="E42" s="4"/>
    </row>
    <row r="43" spans="2:5" ht="12.75">
      <c r="B43" s="25"/>
      <c r="D43" s="25"/>
      <c r="E43" s="4"/>
    </row>
    <row r="44" spans="4:5" ht="12.75">
      <c r="D44" s="25"/>
      <c r="E44" s="4"/>
    </row>
    <row r="45" spans="4:5" ht="12.75">
      <c r="D45" s="25"/>
      <c r="E45" s="56"/>
    </row>
    <row r="46" spans="1:23" s="4" customFormat="1" ht="12.75">
      <c r="A46" s="10"/>
      <c r="B46" s="10"/>
      <c r="C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5"/>
      <c r="Q46" s="10"/>
      <c r="R46" s="10"/>
      <c r="S46" s="10"/>
      <c r="T46" s="10"/>
      <c r="U46" s="10"/>
      <c r="V46" s="10"/>
      <c r="W46" s="10"/>
    </row>
    <row r="47" ht="12.75">
      <c r="B47" s="43"/>
    </row>
    <row r="48" ht="12.75">
      <c r="B48" s="25"/>
    </row>
  </sheetData>
  <sheetProtection/>
  <mergeCells count="16">
    <mergeCell ref="A19:A20"/>
    <mergeCell ref="B19:B20"/>
    <mergeCell ref="C19:C20"/>
    <mergeCell ref="D19:D20"/>
    <mergeCell ref="O15:P15"/>
    <mergeCell ref="O17:P17"/>
    <mergeCell ref="L19:P19"/>
    <mergeCell ref="C36:K36"/>
    <mergeCell ref="E19:E20"/>
    <mergeCell ref="F19:K19"/>
    <mergeCell ref="B1:P1"/>
    <mergeCell ref="B2:P2"/>
    <mergeCell ref="C11:J11"/>
    <mergeCell ref="C12:P12"/>
    <mergeCell ref="D4:J4"/>
    <mergeCell ref="D5:J5"/>
  </mergeCells>
  <printOptions horizontalCentered="1"/>
  <pageMargins left="0.1968503937007874" right="0.1968503937007874" top="0.7480314960629921" bottom="0.6299212598425197" header="0.35433070866141736" footer="0.236220472440944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Lietotajs</cp:lastModifiedBy>
  <cp:lastPrinted>2015-07-16T14:51:16Z</cp:lastPrinted>
  <dcterms:created xsi:type="dcterms:W3CDTF">1996-10-14T23:33:28Z</dcterms:created>
  <dcterms:modified xsi:type="dcterms:W3CDTF">2015-08-04T11:55:01Z</dcterms:modified>
  <cp:category/>
  <cp:version/>
  <cp:contentType/>
  <cp:contentStatus/>
</cp:coreProperties>
</file>