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rektori" sheetId="1" r:id="rId1"/>
    <sheet name="La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<sst xmlns="http://schemas.openxmlformats.org/spreadsheetml/2006/main" count="71" uniqueCount="71">
  <si>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Nr. p.k.</t>
  </si>
  <si>
    <t>Pilsēta, pagastu pārvalde, izglītības iestāde</t>
  </si>
  <si>
    <t>Madonas pilsēta</t>
  </si>
  <si>
    <t>1.</t>
  </si>
  <si>
    <t>Madonas Valsts ģimnāzija</t>
  </si>
  <si>
    <t>2.</t>
  </si>
  <si>
    <t>4.</t>
  </si>
  <si>
    <t>Madonas vakara un neklātienes vidusskola</t>
  </si>
  <si>
    <t>5.</t>
  </si>
  <si>
    <t>6.</t>
  </si>
  <si>
    <t>Ļaudonas pagasta pārvalde</t>
  </si>
  <si>
    <t>7.</t>
  </si>
  <si>
    <t>Ļaudonas vidusskola</t>
  </si>
  <si>
    <t>Barkavas pagasta pārvalde</t>
  </si>
  <si>
    <t>8.</t>
  </si>
  <si>
    <t>Barkavas pamatskola</t>
  </si>
  <si>
    <t>Bērzaunes pagasta pārvalde</t>
  </si>
  <si>
    <t>9.</t>
  </si>
  <si>
    <t>Bērzaunes pamatskola</t>
  </si>
  <si>
    <t>Ošupes pagasta pārvalde</t>
  </si>
  <si>
    <t>10.</t>
  </si>
  <si>
    <t>Degumnieku pamatskola</t>
  </si>
  <si>
    <t>Dzelzavas pagasta pārvalde</t>
  </si>
  <si>
    <t>11.</t>
  </si>
  <si>
    <t>Dzelzavas pamatskola</t>
  </si>
  <si>
    <t>Kalsnavas pagasta pārvalde</t>
  </si>
  <si>
    <t>12.</t>
  </si>
  <si>
    <t>Kalsnavas pamatskola</t>
  </si>
  <si>
    <t>Aronas pagasta pārvalde</t>
  </si>
  <si>
    <t>13.</t>
  </si>
  <si>
    <t>Kusas pamatskola</t>
  </si>
  <si>
    <t>Lazdonas pagasta pārvalde</t>
  </si>
  <si>
    <t>14.</t>
  </si>
  <si>
    <t>Lazdonas pamatskola</t>
  </si>
  <si>
    <t>Liezēres pagasta pārvalde</t>
  </si>
  <si>
    <t>15.</t>
  </si>
  <si>
    <t>Liezēres pamatskola</t>
  </si>
  <si>
    <t>Mārcienas pagasta pārvalde</t>
  </si>
  <si>
    <t>16.</t>
  </si>
  <si>
    <t>Mētrienas pagasta pārvalde</t>
  </si>
  <si>
    <t>17.</t>
  </si>
  <si>
    <t>Mētrienas pamatskola</t>
  </si>
  <si>
    <t>Praulienas pagasta pārvalde</t>
  </si>
  <si>
    <t>Praulienas pamatskola</t>
  </si>
  <si>
    <t>19.</t>
  </si>
  <si>
    <t>Vestienas pagasta pārvalde</t>
  </si>
  <si>
    <t xml:space="preserve">Vestienas pamatskola </t>
  </si>
  <si>
    <t xml:space="preserve">  Madonas novada pašvaldības izglītības iestāžu</t>
  </si>
  <si>
    <t xml:space="preserve"> direktoru darba samaksa (valsts mērķdotācija)</t>
  </si>
  <si>
    <t>Dzelzavas internātpamatskola</t>
  </si>
  <si>
    <t>Alga MK noteik., EUR</t>
  </si>
  <si>
    <t>MK not.algas likmes paliel., EUR</t>
  </si>
  <si>
    <t>Algas likmes paliel., EUR</t>
  </si>
  <si>
    <t>Atalgojums kopā, EUR</t>
  </si>
  <si>
    <t>Mārcienas sākumskola</t>
  </si>
  <si>
    <t>Slodze</t>
  </si>
  <si>
    <t>no 2017.gada 1.septembra</t>
  </si>
  <si>
    <t>Izglīt.  skaits, 01.09.2017.</t>
  </si>
  <si>
    <t>Madonas pilsētas vidusskola</t>
  </si>
  <si>
    <t>41 PII+78</t>
  </si>
  <si>
    <t>37 PII+ 58</t>
  </si>
  <si>
    <t>6 PII+75</t>
  </si>
  <si>
    <t>24 PII+52</t>
  </si>
  <si>
    <t>45 PII+75</t>
  </si>
  <si>
    <t>20 PII+21</t>
  </si>
  <si>
    <t>38 PII+31</t>
  </si>
  <si>
    <t>22 PII+50</t>
  </si>
  <si>
    <t>Pielikums</t>
  </si>
  <si>
    <t>Madonas novada pašvaldības domes</t>
  </si>
  <si>
    <t>28.11.2017. lēmumam Nr.544</t>
  </si>
  <si>
    <t>(protokols Nr.21, 56.p.)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</si>
</sst>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horizontal="center" vertical="top" wrapText="1"/>
    </xf>
    <xf numFmtId="0" fontId="30" fillId="33" borderId="12" xfId="0" applyFont="1" applyFill="1" applyBorder="1" applyAlignment="1">
      <alignment horizontal="center" vertical="top" wrapText="1"/>
    </xf>
    <xf numFmtId="0" fontId="30" fillId="33" borderId="13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top" wrapText="1"/>
    </xf>
    <xf numFmtId="0" fontId="29" fillId="33" borderId="14" xfId="0" applyFont="1" applyFill="1" applyBorder="1" applyAlignment="1">
      <alignment horizontal="center" vertical="top" wrapText="1"/>
    </xf>
    <xf numFmtId="0" fontId="30" fillId="33" borderId="15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/>
    </xf>
    <xf numFmtId="0" fontId="28" fillId="0" borderId="15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29" fillId="33" borderId="15" xfId="0" applyFont="1" applyFill="1" applyBorder="1" applyAlignment="1">
      <alignment/>
    </xf>
    <xf numFmtId="1" fontId="30" fillId="33" borderId="15" xfId="0" applyNumberFormat="1" applyFont="1" applyFill="1" applyBorder="1" applyAlignment="1">
      <alignment/>
    </xf>
    <xf numFmtId="0" fontId="27" fillId="0" borderId="15" xfId="0" applyFont="1" applyBorder="1" applyAlignment="1">
      <alignment wrapText="1"/>
    </xf>
    <xf numFmtId="0" fontId="32" fillId="33" borderId="15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7" fillId="0" borderId="0" xfId="0" applyFont="1" applyBorder="1" applyAlignment="1">
      <alignment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7">
      <selection activeCell="J16" sqref="J16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1.28125" style="0" customWidth="1"/>
    <col min="4" max="4" width="9.7109375" style="0" customWidth="1"/>
    <col min="8" max="8" width="10.57421875" style="0" customWidth="1"/>
  </cols>
  <sheetData>
    <row r="1" ht="12.75">
      <c r="E1" t="s">
        <v>67</v>
      </c>
    </row>
    <row r="2" spans="1:9" ht="15.75">
      <c r="A2" s="49"/>
      <c r="B2" s="49"/>
      <c r="C2" s="49"/>
      <c r="D2" s="49"/>
      <c r="E2" s="49" t="s">
        <v>68</v>
      </c>
      <c r="F2" s="49"/>
      <c r="G2" s="49"/>
      <c r="H2" s="49"/>
      <c r="I2" s="49"/>
    </row>
    <row r="3" spans="1:9" ht="15.75">
      <c r="A3" s="49"/>
      <c r="B3" s="49"/>
      <c r="C3" s="49"/>
      <c r="D3" s="49"/>
      <c r="E3" s="49" t="s">
        <v>69</v>
      </c>
      <c r="F3" s="49"/>
      <c r="G3" s="49"/>
      <c r="H3" s="49"/>
      <c r="I3" s="49"/>
    </row>
    <row r="4" spans="1:9" ht="15.75">
      <c r="A4" s="49"/>
      <c r="B4" s="49"/>
      <c r="C4" s="49"/>
      <c r="D4" s="49"/>
      <c r="E4" s="49" t="s">
        <v>70</v>
      </c>
      <c r="F4" s="49"/>
      <c r="G4" s="49"/>
      <c r="H4" s="49"/>
      <c r="I4" s="49"/>
    </row>
    <row r="5" spans="1:9" ht="15.75">
      <c r="A5" s="49"/>
      <c r="B5" s="49"/>
      <c r="C5" s="49"/>
      <c r="D5" s="49"/>
      <c r="E5" s="49"/>
      <c r="F5" s="49"/>
      <c r="G5" s="49"/>
      <c r="H5" s="49"/>
      <c r="I5" s="49"/>
    </row>
    <row r="6" spans="1:9" ht="14.25" customHeight="1">
      <c r="A6" s="50"/>
      <c r="B6" s="51" t="s">
        <v>47</v>
      </c>
      <c r="C6" s="49"/>
      <c r="D6" s="49"/>
      <c r="E6" s="49"/>
      <c r="F6" s="49"/>
      <c r="G6" s="49"/>
      <c r="H6" s="49"/>
      <c r="I6" s="49"/>
    </row>
    <row r="7" spans="1:9" ht="14.25" customHeight="1">
      <c r="A7" s="51"/>
      <c r="B7" s="51" t="s">
        <v>48</v>
      </c>
      <c r="C7" s="49"/>
      <c r="D7" s="49"/>
      <c r="E7" s="49"/>
      <c r="F7" s="49"/>
      <c r="G7" s="49"/>
      <c r="H7" s="49"/>
      <c r="I7" s="49"/>
    </row>
    <row r="8" spans="1:9" ht="38.25" customHeight="1">
      <c r="A8" s="52" t="s">
        <v>0</v>
      </c>
      <c r="B8" s="53" t="s">
        <v>1</v>
      </c>
      <c r="C8" s="54" t="s">
        <v>57</v>
      </c>
      <c r="D8" s="54" t="s">
        <v>55</v>
      </c>
      <c r="E8" s="55" t="s">
        <v>56</v>
      </c>
      <c r="F8" s="56"/>
      <c r="G8" s="56"/>
      <c r="H8" s="57"/>
      <c r="I8" s="49"/>
    </row>
    <row r="9" spans="1:9" s="7" customFormat="1" ht="36" customHeight="1">
      <c r="A9" s="58"/>
      <c r="B9" s="59"/>
      <c r="C9" s="60"/>
      <c r="D9" s="60"/>
      <c r="E9" s="61" t="s">
        <v>50</v>
      </c>
      <c r="F9" s="61" t="s">
        <v>51</v>
      </c>
      <c r="G9" s="61" t="s">
        <v>52</v>
      </c>
      <c r="H9" s="61" t="s">
        <v>53</v>
      </c>
      <c r="I9" s="49"/>
    </row>
    <row r="10" spans="1:9" ht="15.75">
      <c r="A10" s="62"/>
      <c r="B10" s="63" t="s">
        <v>2</v>
      </c>
      <c r="C10" s="64"/>
      <c r="D10" s="64"/>
      <c r="E10" s="65"/>
      <c r="F10" s="65"/>
      <c r="G10" s="65"/>
      <c r="H10" s="66"/>
      <c r="I10" s="49"/>
    </row>
    <row r="11" spans="1:9" ht="15.75">
      <c r="A11" s="67" t="s">
        <v>3</v>
      </c>
      <c r="B11" s="62" t="s">
        <v>4</v>
      </c>
      <c r="C11" s="68">
        <v>271</v>
      </c>
      <c r="D11" s="65">
        <v>1</v>
      </c>
      <c r="E11" s="65">
        <v>1000</v>
      </c>
      <c r="F11" s="65">
        <v>100</v>
      </c>
      <c r="G11" s="65">
        <v>225</v>
      </c>
      <c r="H11" s="69">
        <f>SUM(E11:G11)</f>
        <v>1325</v>
      </c>
      <c r="I11" s="49"/>
    </row>
    <row r="12" spans="1:9" ht="15.75">
      <c r="A12" s="67" t="s">
        <v>5</v>
      </c>
      <c r="B12" s="62" t="s">
        <v>58</v>
      </c>
      <c r="C12" s="68">
        <v>1017</v>
      </c>
      <c r="D12" s="65">
        <v>1</v>
      </c>
      <c r="E12" s="65">
        <v>1200</v>
      </c>
      <c r="F12" s="65"/>
      <c r="G12" s="65">
        <v>550</v>
      </c>
      <c r="H12" s="69">
        <f>SUM(E12:G12)</f>
        <v>1750</v>
      </c>
      <c r="I12" s="49"/>
    </row>
    <row r="13" spans="1:9" ht="31.5">
      <c r="A13" s="67" t="s">
        <v>6</v>
      </c>
      <c r="B13" s="70" t="s">
        <v>7</v>
      </c>
      <c r="C13" s="68">
        <v>73</v>
      </c>
      <c r="D13" s="65">
        <v>1</v>
      </c>
      <c r="E13" s="65">
        <v>900</v>
      </c>
      <c r="F13" s="65"/>
      <c r="G13" s="65">
        <v>50</v>
      </c>
      <c r="H13" s="69">
        <f>SUM(E13:G13)</f>
        <v>950</v>
      </c>
      <c r="I13" s="49"/>
    </row>
    <row r="14" spans="1:9" ht="15.75">
      <c r="A14" s="67"/>
      <c r="B14" s="63" t="s">
        <v>10</v>
      </c>
      <c r="C14" s="68"/>
      <c r="D14" s="65"/>
      <c r="E14" s="65"/>
      <c r="F14" s="65"/>
      <c r="G14" s="65"/>
      <c r="H14" s="69"/>
      <c r="I14" s="49"/>
    </row>
    <row r="15" spans="1:9" ht="15.75">
      <c r="A15" s="67" t="s">
        <v>8</v>
      </c>
      <c r="B15" s="62" t="s">
        <v>12</v>
      </c>
      <c r="C15" s="68">
        <v>156</v>
      </c>
      <c r="D15" s="65">
        <v>1</v>
      </c>
      <c r="E15" s="65">
        <v>1000</v>
      </c>
      <c r="F15" s="71"/>
      <c r="G15" s="65"/>
      <c r="H15" s="69">
        <f>SUM(E15:G15)</f>
        <v>1000</v>
      </c>
      <c r="I15" s="49"/>
    </row>
    <row r="16" spans="1:9" ht="15.75">
      <c r="A16" s="67"/>
      <c r="B16" s="63" t="s">
        <v>13</v>
      </c>
      <c r="C16" s="68"/>
      <c r="D16" s="65"/>
      <c r="E16" s="65"/>
      <c r="F16" s="65"/>
      <c r="G16" s="65"/>
      <c r="H16" s="69"/>
      <c r="I16" s="49"/>
    </row>
    <row r="17" spans="1:9" ht="15.75">
      <c r="A17" s="67" t="s">
        <v>9</v>
      </c>
      <c r="B17" s="62" t="s">
        <v>15</v>
      </c>
      <c r="C17" s="68" t="s">
        <v>59</v>
      </c>
      <c r="D17" s="65">
        <v>1</v>
      </c>
      <c r="E17" s="65">
        <v>900</v>
      </c>
      <c r="F17" s="65"/>
      <c r="G17" s="65">
        <v>50</v>
      </c>
      <c r="H17" s="69">
        <f>SUM(E17:G17)</f>
        <v>950</v>
      </c>
      <c r="I17" s="49"/>
    </row>
    <row r="18" spans="1:9" ht="15.75">
      <c r="A18" s="67"/>
      <c r="B18" s="63" t="s">
        <v>16</v>
      </c>
      <c r="C18" s="68"/>
      <c r="D18" s="65"/>
      <c r="E18" s="65"/>
      <c r="F18" s="65"/>
      <c r="G18" s="65"/>
      <c r="H18" s="69"/>
      <c r="I18" s="49"/>
    </row>
    <row r="19" spans="1:9" ht="15.75">
      <c r="A19" s="67" t="s">
        <v>11</v>
      </c>
      <c r="B19" s="62" t="s">
        <v>18</v>
      </c>
      <c r="C19" s="68">
        <v>92</v>
      </c>
      <c r="D19" s="65">
        <v>1</v>
      </c>
      <c r="E19" s="65">
        <v>900</v>
      </c>
      <c r="F19" s="65"/>
      <c r="G19" s="65"/>
      <c r="H19" s="69">
        <f>SUM(E19:G19)</f>
        <v>900</v>
      </c>
      <c r="I19" s="49"/>
    </row>
    <row r="20" spans="1:9" ht="15.75">
      <c r="A20" s="67"/>
      <c r="B20" s="63" t="s">
        <v>19</v>
      </c>
      <c r="C20" s="68"/>
      <c r="D20" s="65"/>
      <c r="E20" s="65"/>
      <c r="F20" s="65"/>
      <c r="G20" s="65"/>
      <c r="H20" s="69"/>
      <c r="I20" s="49"/>
    </row>
    <row r="21" spans="1:9" ht="15.75">
      <c r="A21" s="67" t="s">
        <v>14</v>
      </c>
      <c r="B21" s="62" t="s">
        <v>21</v>
      </c>
      <c r="C21" s="68" t="s">
        <v>60</v>
      </c>
      <c r="D21" s="65">
        <v>1</v>
      </c>
      <c r="E21" s="65">
        <v>900</v>
      </c>
      <c r="F21" s="65"/>
      <c r="G21" s="65">
        <v>0</v>
      </c>
      <c r="H21" s="69">
        <v>900</v>
      </c>
      <c r="I21" s="49"/>
    </row>
    <row r="22" spans="1:9" ht="15.75">
      <c r="A22" s="67"/>
      <c r="B22" s="63" t="s">
        <v>22</v>
      </c>
      <c r="C22" s="68"/>
      <c r="D22" s="65"/>
      <c r="E22" s="65"/>
      <c r="F22" s="65"/>
      <c r="G22" s="65"/>
      <c r="H22" s="69"/>
      <c r="I22" s="49"/>
    </row>
    <row r="23" spans="1:9" ht="15.75">
      <c r="A23" s="67" t="s">
        <v>17</v>
      </c>
      <c r="B23" s="62" t="s">
        <v>24</v>
      </c>
      <c r="C23" s="68">
        <v>80</v>
      </c>
      <c r="D23" s="65">
        <v>1</v>
      </c>
      <c r="E23" s="65">
        <v>900</v>
      </c>
      <c r="F23" s="65"/>
      <c r="G23" s="65"/>
      <c r="H23" s="69">
        <f>SUM(E23:G23)</f>
        <v>900</v>
      </c>
      <c r="I23" s="49"/>
    </row>
    <row r="24" spans="1:9" ht="15.75">
      <c r="A24" s="67" t="s">
        <v>20</v>
      </c>
      <c r="B24" s="62" t="s">
        <v>49</v>
      </c>
      <c r="C24" s="66" t="s">
        <v>61</v>
      </c>
      <c r="D24" s="65">
        <v>1</v>
      </c>
      <c r="E24" s="65">
        <v>900</v>
      </c>
      <c r="F24" s="65">
        <v>180</v>
      </c>
      <c r="G24" s="65"/>
      <c r="H24" s="69">
        <f>SUM(E24:G24)</f>
        <v>1080</v>
      </c>
      <c r="I24" s="49"/>
    </row>
    <row r="25" spans="1:9" ht="15.75">
      <c r="A25" s="67"/>
      <c r="B25" s="63" t="s">
        <v>25</v>
      </c>
      <c r="C25" s="68"/>
      <c r="D25" s="65"/>
      <c r="E25" s="65"/>
      <c r="F25" s="65"/>
      <c r="G25" s="65"/>
      <c r="H25" s="69"/>
      <c r="I25" s="49"/>
    </row>
    <row r="26" spans="1:9" ht="15.75">
      <c r="A26" s="67" t="s">
        <v>23</v>
      </c>
      <c r="B26" s="62" t="s">
        <v>27</v>
      </c>
      <c r="C26" s="68">
        <v>125</v>
      </c>
      <c r="D26" s="65">
        <v>1</v>
      </c>
      <c r="E26" s="65">
        <v>950</v>
      </c>
      <c r="F26" s="65"/>
      <c r="G26" s="65"/>
      <c r="H26" s="69">
        <f>SUM(E26:G26)</f>
        <v>950</v>
      </c>
      <c r="I26" s="49"/>
    </row>
    <row r="27" spans="1:9" ht="15.75">
      <c r="A27" s="67"/>
      <c r="B27" s="63" t="s">
        <v>28</v>
      </c>
      <c r="C27" s="68"/>
      <c r="D27" s="65"/>
      <c r="E27" s="65"/>
      <c r="F27" s="65"/>
      <c r="G27" s="65"/>
      <c r="H27" s="69"/>
      <c r="I27" s="49"/>
    </row>
    <row r="28" spans="1:9" ht="15.75">
      <c r="A28" s="67" t="s">
        <v>26</v>
      </c>
      <c r="B28" s="62" t="s">
        <v>30</v>
      </c>
      <c r="C28" s="68">
        <v>68</v>
      </c>
      <c r="D28" s="65">
        <v>1</v>
      </c>
      <c r="E28" s="65">
        <v>900</v>
      </c>
      <c r="F28" s="65"/>
      <c r="G28" s="65">
        <v>0</v>
      </c>
      <c r="H28" s="69">
        <v>900</v>
      </c>
      <c r="I28" s="49"/>
    </row>
    <row r="29" spans="1:9" ht="15.75">
      <c r="A29" s="67"/>
      <c r="B29" s="63" t="s">
        <v>31</v>
      </c>
      <c r="C29" s="68"/>
      <c r="D29" s="65"/>
      <c r="E29" s="65"/>
      <c r="F29" s="65"/>
      <c r="G29" s="65"/>
      <c r="H29" s="69"/>
      <c r="I29" s="49"/>
    </row>
    <row r="30" spans="1:9" ht="15.75">
      <c r="A30" s="67" t="s">
        <v>29</v>
      </c>
      <c r="B30" s="62" t="s">
        <v>33</v>
      </c>
      <c r="C30" s="68" t="s">
        <v>62</v>
      </c>
      <c r="D30" s="65">
        <v>1</v>
      </c>
      <c r="E30" s="65">
        <v>900</v>
      </c>
      <c r="F30" s="65"/>
      <c r="G30" s="65"/>
      <c r="H30" s="69">
        <f>SUM(E30:G30)</f>
        <v>900</v>
      </c>
      <c r="I30" s="49"/>
    </row>
    <row r="31" spans="1:9" ht="15.75">
      <c r="A31" s="67"/>
      <c r="B31" s="63" t="s">
        <v>34</v>
      </c>
      <c r="C31" s="68"/>
      <c r="D31" s="65"/>
      <c r="E31" s="65"/>
      <c r="F31" s="65"/>
      <c r="G31" s="65"/>
      <c r="H31" s="69"/>
      <c r="I31" s="49"/>
    </row>
    <row r="32" spans="1:9" ht="15.75">
      <c r="A32" s="67" t="s">
        <v>32</v>
      </c>
      <c r="B32" s="62" t="s">
        <v>36</v>
      </c>
      <c r="C32" s="68" t="s">
        <v>63</v>
      </c>
      <c r="D32" s="65">
        <v>1</v>
      </c>
      <c r="E32" s="65">
        <v>900</v>
      </c>
      <c r="F32" s="65"/>
      <c r="G32" s="65">
        <v>50</v>
      </c>
      <c r="H32" s="69">
        <f>SUM(E32:G32)</f>
        <v>950</v>
      </c>
      <c r="I32" s="49"/>
    </row>
    <row r="33" spans="1:9" ht="15.75">
      <c r="A33" s="67"/>
      <c r="B33" s="63" t="s">
        <v>37</v>
      </c>
      <c r="C33" s="68"/>
      <c r="D33" s="65"/>
      <c r="E33" s="65"/>
      <c r="F33" s="65"/>
      <c r="G33" s="65"/>
      <c r="H33" s="69"/>
      <c r="I33" s="49"/>
    </row>
    <row r="34" spans="1:9" ht="15.75">
      <c r="A34" s="67" t="s">
        <v>35</v>
      </c>
      <c r="B34" s="62" t="s">
        <v>54</v>
      </c>
      <c r="C34" s="68" t="s">
        <v>64</v>
      </c>
      <c r="D34" s="65">
        <v>0.8</v>
      </c>
      <c r="E34" s="65">
        <v>900</v>
      </c>
      <c r="F34" s="65"/>
      <c r="G34" s="65"/>
      <c r="H34" s="69">
        <f>E34*D34</f>
        <v>720</v>
      </c>
      <c r="I34" s="49"/>
    </row>
    <row r="35" spans="1:9" ht="15.75">
      <c r="A35" s="67"/>
      <c r="B35" s="63" t="s">
        <v>39</v>
      </c>
      <c r="C35" s="68"/>
      <c r="D35" s="65"/>
      <c r="E35" s="65"/>
      <c r="F35" s="65"/>
      <c r="G35" s="65"/>
      <c r="H35" s="69"/>
      <c r="I35" s="49"/>
    </row>
    <row r="36" spans="1:9" ht="15.75">
      <c r="A36" s="67" t="s">
        <v>38</v>
      </c>
      <c r="B36" s="62" t="s">
        <v>41</v>
      </c>
      <c r="C36" s="68" t="s">
        <v>65</v>
      </c>
      <c r="D36" s="65">
        <v>0.9</v>
      </c>
      <c r="E36" s="65">
        <v>800</v>
      </c>
      <c r="F36" s="65"/>
      <c r="G36" s="65"/>
      <c r="H36" s="69">
        <v>810</v>
      </c>
      <c r="I36" s="49"/>
    </row>
    <row r="37" spans="1:9" ht="15.75">
      <c r="A37" s="67"/>
      <c r="B37" s="63" t="s">
        <v>42</v>
      </c>
      <c r="C37" s="68"/>
      <c r="D37" s="65"/>
      <c r="E37" s="65"/>
      <c r="F37" s="65"/>
      <c r="G37" s="65"/>
      <c r="H37" s="69"/>
      <c r="I37" s="49"/>
    </row>
    <row r="38" spans="1:9" ht="15.75">
      <c r="A38" s="67" t="s">
        <v>40</v>
      </c>
      <c r="B38" s="62" t="s">
        <v>43</v>
      </c>
      <c r="C38" s="68">
        <v>94</v>
      </c>
      <c r="D38" s="65">
        <v>1</v>
      </c>
      <c r="E38" s="65">
        <v>900</v>
      </c>
      <c r="F38" s="65"/>
      <c r="G38" s="65"/>
      <c r="H38" s="69">
        <f>SUM(E38:G38)</f>
        <v>900</v>
      </c>
      <c r="I38" s="49"/>
    </row>
    <row r="39" spans="1:9" ht="15.75">
      <c r="A39" s="67"/>
      <c r="B39" s="63" t="s">
        <v>45</v>
      </c>
      <c r="C39" s="68"/>
      <c r="D39" s="65"/>
      <c r="E39" s="65"/>
      <c r="F39" s="65"/>
      <c r="G39" s="65"/>
      <c r="H39" s="69"/>
      <c r="I39" s="49"/>
    </row>
    <row r="40" spans="1:9" ht="15.75">
      <c r="A40" s="67" t="s">
        <v>44</v>
      </c>
      <c r="B40" s="62" t="s">
        <v>46</v>
      </c>
      <c r="C40" s="68" t="s">
        <v>66</v>
      </c>
      <c r="D40" s="65">
        <v>1</v>
      </c>
      <c r="E40" s="65">
        <v>900</v>
      </c>
      <c r="F40" s="65"/>
      <c r="G40" s="65"/>
      <c r="H40" s="69">
        <f>SUM(E40:G40)</f>
        <v>900</v>
      </c>
      <c r="I40" s="49"/>
    </row>
    <row r="41" spans="1:9" s="1" customFormat="1" ht="15.75">
      <c r="A41" s="63"/>
      <c r="B41" s="63"/>
      <c r="C41" s="72"/>
      <c r="D41" s="73"/>
      <c r="E41" s="74"/>
      <c r="F41" s="74"/>
      <c r="G41" s="66"/>
      <c r="H41" s="69"/>
      <c r="I41" s="51"/>
    </row>
    <row r="42" spans="1:9" ht="15.75">
      <c r="A42" s="75"/>
      <c r="B42" s="75"/>
      <c r="C42" s="49"/>
      <c r="D42" s="49"/>
      <c r="E42" s="49"/>
      <c r="F42" s="49"/>
      <c r="G42" s="49"/>
      <c r="H42" s="49"/>
      <c r="I42" s="49"/>
    </row>
    <row r="43" spans="1:8" ht="15">
      <c r="A43" s="3"/>
      <c r="B43" s="4"/>
      <c r="G43" s="16"/>
      <c r="H43" s="16"/>
    </row>
    <row r="44" spans="1:8" ht="12.75">
      <c r="A44" s="2"/>
      <c r="B44" s="5"/>
      <c r="G44" s="16"/>
      <c r="H44" s="16"/>
    </row>
    <row r="45" spans="1:2" ht="12.75">
      <c r="A45" s="2"/>
      <c r="B45" s="6"/>
    </row>
    <row r="46" ht="12.75">
      <c r="B46" s="6"/>
    </row>
  </sheetData>
  <sheetProtection/>
  <mergeCells count="5">
    <mergeCell ref="E8:H8"/>
    <mergeCell ref="D8:D9"/>
    <mergeCell ref="A8:A9"/>
    <mergeCell ref="B8:B9"/>
    <mergeCell ref="C8:C9"/>
  </mergeCells>
  <printOptions/>
  <pageMargins left="1.1811023622047245" right="0.5905511811023623" top="0.7874015748031497" bottom="0.7874015748031497" header="0.31496062992125984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4" width="9.140625" style="0" hidden="1" customWidth="1"/>
    <col min="5" max="5" width="10.00390625" style="0" customWidth="1"/>
    <col min="6" max="6" width="9.7109375" style="0" customWidth="1"/>
    <col min="8" max="8" width="6.7109375" style="0" customWidth="1"/>
    <col min="9" max="9" width="9.57421875" style="0" customWidth="1"/>
    <col min="10" max="10" width="10.421875" style="0" customWidth="1"/>
    <col min="11" max="11" width="10.71093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14"/>
      <c r="B2" s="8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8"/>
      <c r="B3" s="8"/>
      <c r="C3" s="2"/>
      <c r="D3" s="2"/>
      <c r="E3" s="2"/>
      <c r="F3" s="2"/>
      <c r="G3" s="2"/>
      <c r="H3" s="2"/>
      <c r="I3" s="2"/>
      <c r="J3" s="2"/>
      <c r="K3" s="2"/>
    </row>
    <row r="4" spans="1:13" ht="38.25" customHeight="1">
      <c r="A4" s="38"/>
      <c r="B4" s="39"/>
      <c r="C4" s="40"/>
      <c r="D4" s="2"/>
      <c r="E4" s="40"/>
      <c r="F4" s="40"/>
      <c r="G4" s="37"/>
      <c r="H4" s="37"/>
      <c r="I4" s="37"/>
      <c r="J4" s="37"/>
      <c r="K4" s="37"/>
      <c r="L4" s="23"/>
      <c r="M4" s="23"/>
    </row>
    <row r="5" spans="1:13" s="7" customFormat="1" ht="36" customHeight="1">
      <c r="A5" s="38"/>
      <c r="B5" s="39"/>
      <c r="C5" s="41"/>
      <c r="D5" s="18"/>
      <c r="E5" s="41"/>
      <c r="F5" s="41"/>
      <c r="G5" s="24"/>
      <c r="H5" s="25"/>
      <c r="I5" s="24"/>
      <c r="J5" s="24"/>
      <c r="K5" s="24"/>
      <c r="L5" s="26"/>
      <c r="M5" s="26"/>
    </row>
    <row r="6" spans="1:13" ht="15">
      <c r="A6" s="2"/>
      <c r="B6" s="8"/>
      <c r="C6" s="19"/>
      <c r="D6" s="2"/>
      <c r="E6" s="10"/>
      <c r="F6" s="19"/>
      <c r="G6" s="27"/>
      <c r="H6" s="27"/>
      <c r="I6" s="27"/>
      <c r="J6" s="28"/>
      <c r="K6" s="28"/>
      <c r="L6" s="23"/>
      <c r="M6" s="23"/>
    </row>
    <row r="7" spans="1:13" ht="12.75">
      <c r="A7" s="3"/>
      <c r="B7" s="2"/>
      <c r="C7" s="17"/>
      <c r="D7" s="2"/>
      <c r="E7" s="10"/>
      <c r="F7" s="17"/>
      <c r="G7" s="29"/>
      <c r="H7" s="27"/>
      <c r="I7" s="27"/>
      <c r="J7" s="30"/>
      <c r="K7" s="31"/>
      <c r="L7" s="23"/>
      <c r="M7" s="23"/>
    </row>
    <row r="8" spans="1:13" ht="12.75">
      <c r="A8" s="3"/>
      <c r="B8" s="2"/>
      <c r="C8" s="17"/>
      <c r="D8" s="2"/>
      <c r="E8" s="10"/>
      <c r="F8" s="17"/>
      <c r="G8" s="29"/>
      <c r="H8" s="27"/>
      <c r="I8" s="27"/>
      <c r="J8" s="30"/>
      <c r="K8" s="31"/>
      <c r="L8" s="23"/>
      <c r="M8" s="23"/>
    </row>
    <row r="9" spans="1:13" ht="12.75">
      <c r="A9" s="3"/>
      <c r="B9" s="2"/>
      <c r="C9" s="17"/>
      <c r="D9" s="2"/>
      <c r="E9" s="10"/>
      <c r="F9" s="17"/>
      <c r="G9" s="29"/>
      <c r="H9" s="27"/>
      <c r="I9" s="27"/>
      <c r="J9" s="30"/>
      <c r="K9" s="31"/>
      <c r="L9" s="23"/>
      <c r="M9" s="23"/>
    </row>
    <row r="10" spans="1:13" ht="12.75">
      <c r="A10" s="3"/>
      <c r="B10" s="15"/>
      <c r="C10" s="17"/>
      <c r="D10" s="2"/>
      <c r="E10" s="10"/>
      <c r="F10" s="17"/>
      <c r="G10" s="29"/>
      <c r="H10" s="27"/>
      <c r="I10" s="27"/>
      <c r="J10" s="32"/>
      <c r="K10" s="28"/>
      <c r="L10" s="23"/>
      <c r="M10" s="23"/>
    </row>
    <row r="11" spans="1:13" ht="15">
      <c r="A11" s="3"/>
      <c r="B11" s="8"/>
      <c r="C11" s="17"/>
      <c r="D11" s="2"/>
      <c r="E11" s="10"/>
      <c r="F11" s="17"/>
      <c r="G11" s="27"/>
      <c r="H11" s="27"/>
      <c r="I11" s="27"/>
      <c r="J11" s="32"/>
      <c r="K11" s="28"/>
      <c r="L11" s="23"/>
      <c r="M11" s="23"/>
    </row>
    <row r="12" spans="1:13" ht="12.75">
      <c r="A12" s="3"/>
      <c r="B12" s="2"/>
      <c r="C12" s="17"/>
      <c r="D12" s="2"/>
      <c r="E12" s="10"/>
      <c r="F12" s="17"/>
      <c r="G12" s="29"/>
      <c r="H12" s="27"/>
      <c r="I12" s="27"/>
      <c r="J12" s="30"/>
      <c r="K12" s="31"/>
      <c r="L12" s="23"/>
      <c r="M12" s="23"/>
    </row>
    <row r="13" spans="1:13" ht="15">
      <c r="A13" s="3"/>
      <c r="B13" s="8"/>
      <c r="C13" s="17"/>
      <c r="D13" s="2"/>
      <c r="E13" s="10"/>
      <c r="F13" s="17"/>
      <c r="G13" s="27"/>
      <c r="H13" s="27"/>
      <c r="I13" s="27"/>
      <c r="J13" s="32"/>
      <c r="K13" s="28"/>
      <c r="L13" s="23"/>
      <c r="M13" s="23"/>
    </row>
    <row r="14" spans="1:13" ht="12.75">
      <c r="A14" s="3"/>
      <c r="B14" s="2"/>
      <c r="C14" s="17"/>
      <c r="D14" s="2"/>
      <c r="E14" s="10"/>
      <c r="F14" s="17"/>
      <c r="G14" s="29"/>
      <c r="H14" s="27"/>
      <c r="I14" s="27"/>
      <c r="J14" s="30"/>
      <c r="K14" s="28"/>
      <c r="L14" s="23"/>
      <c r="M14" s="23"/>
    </row>
    <row r="15" spans="1:13" ht="15">
      <c r="A15" s="3"/>
      <c r="B15" s="8"/>
      <c r="C15" s="17"/>
      <c r="D15" s="2"/>
      <c r="E15" s="10"/>
      <c r="F15" s="17"/>
      <c r="G15" s="27"/>
      <c r="H15" s="27"/>
      <c r="I15" s="27"/>
      <c r="J15" s="32"/>
      <c r="K15" s="28"/>
      <c r="L15" s="23"/>
      <c r="M15" s="23"/>
    </row>
    <row r="16" spans="1:13" ht="12.75">
      <c r="A16" s="3"/>
      <c r="B16" s="2"/>
      <c r="C16" s="17"/>
      <c r="D16" s="2"/>
      <c r="E16" s="10"/>
      <c r="F16" s="17"/>
      <c r="G16" s="29"/>
      <c r="H16" s="27"/>
      <c r="I16" s="27"/>
      <c r="J16" s="30"/>
      <c r="K16" s="28"/>
      <c r="L16" s="23"/>
      <c r="M16" s="23"/>
    </row>
    <row r="17" spans="1:13" ht="15">
      <c r="A17" s="3"/>
      <c r="B17" s="8"/>
      <c r="C17" s="17"/>
      <c r="D17" s="2"/>
      <c r="E17" s="10"/>
      <c r="F17" s="17"/>
      <c r="G17" s="27"/>
      <c r="H17" s="27"/>
      <c r="I17" s="27"/>
      <c r="J17" s="32"/>
      <c r="K17" s="28"/>
      <c r="L17" s="23"/>
      <c r="M17" s="23"/>
    </row>
    <row r="18" spans="1:13" ht="12.75">
      <c r="A18" s="3"/>
      <c r="B18" s="2"/>
      <c r="C18" s="17"/>
      <c r="D18" s="2"/>
      <c r="E18" s="10"/>
      <c r="F18" s="17"/>
      <c r="G18" s="29"/>
      <c r="H18" s="27"/>
      <c r="I18" s="27"/>
      <c r="J18" s="30"/>
      <c r="K18" s="28"/>
      <c r="L18" s="23"/>
      <c r="M18" s="23"/>
    </row>
    <row r="19" spans="1:13" ht="15">
      <c r="A19" s="3"/>
      <c r="B19" s="8"/>
      <c r="C19" s="17"/>
      <c r="D19" s="2"/>
      <c r="E19" s="10"/>
      <c r="F19" s="17"/>
      <c r="G19" s="27"/>
      <c r="H19" s="27"/>
      <c r="I19" s="27"/>
      <c r="J19" s="32"/>
      <c r="K19" s="28"/>
      <c r="L19" s="23"/>
      <c r="M19" s="23"/>
    </row>
    <row r="20" spans="1:13" ht="12.75">
      <c r="A20" s="3"/>
      <c r="B20" s="2"/>
      <c r="C20" s="17"/>
      <c r="D20" s="2"/>
      <c r="E20" s="10"/>
      <c r="F20" s="17"/>
      <c r="G20" s="29"/>
      <c r="H20" s="27"/>
      <c r="I20" s="27"/>
      <c r="J20" s="30"/>
      <c r="K20" s="28"/>
      <c r="L20" s="23"/>
      <c r="M20" s="23"/>
    </row>
    <row r="21" spans="1:13" ht="12.75">
      <c r="A21" s="3"/>
      <c r="B21" s="2"/>
      <c r="C21" s="17"/>
      <c r="D21" s="2"/>
      <c r="E21" s="10"/>
      <c r="F21" s="17"/>
      <c r="G21" s="29"/>
      <c r="H21" s="27"/>
      <c r="I21" s="27"/>
      <c r="J21" s="32"/>
      <c r="K21" s="31"/>
      <c r="L21" s="23"/>
      <c r="M21" s="23"/>
    </row>
    <row r="22" spans="1:13" ht="15">
      <c r="A22" s="3"/>
      <c r="B22" s="8"/>
      <c r="C22" s="17"/>
      <c r="D22" s="2"/>
      <c r="E22" s="10"/>
      <c r="F22" s="17"/>
      <c r="G22" s="27"/>
      <c r="H22" s="27"/>
      <c r="I22" s="27"/>
      <c r="J22" s="32"/>
      <c r="K22" s="28"/>
      <c r="L22" s="23"/>
      <c r="M22" s="23"/>
    </row>
    <row r="23" spans="1:13" ht="12.75">
      <c r="A23" s="3"/>
      <c r="B23" s="2"/>
      <c r="C23" s="17"/>
      <c r="D23" s="2"/>
      <c r="E23" s="10"/>
      <c r="F23" s="17"/>
      <c r="G23" s="27"/>
      <c r="H23" s="27"/>
      <c r="I23" s="27"/>
      <c r="J23" s="30"/>
      <c r="K23" s="31"/>
      <c r="L23" s="23"/>
      <c r="M23" s="23"/>
    </row>
    <row r="24" spans="1:13" ht="15">
      <c r="A24" s="3"/>
      <c r="B24" s="8"/>
      <c r="C24" s="17"/>
      <c r="D24" s="2"/>
      <c r="E24" s="10"/>
      <c r="F24" s="17"/>
      <c r="G24" s="27"/>
      <c r="H24" s="27"/>
      <c r="I24" s="27"/>
      <c r="J24" s="32"/>
      <c r="K24" s="28"/>
      <c r="L24" s="23"/>
      <c r="M24" s="23"/>
    </row>
    <row r="25" spans="1:13" ht="12.75">
      <c r="A25" s="3"/>
      <c r="B25" s="2"/>
      <c r="C25" s="17"/>
      <c r="D25" s="2"/>
      <c r="E25" s="10"/>
      <c r="F25" s="17"/>
      <c r="G25" s="29"/>
      <c r="H25" s="27"/>
      <c r="I25" s="27"/>
      <c r="J25" s="30"/>
      <c r="K25" s="28"/>
      <c r="L25" s="23"/>
      <c r="M25" s="23"/>
    </row>
    <row r="26" spans="1:13" ht="15">
      <c r="A26" s="3"/>
      <c r="B26" s="8"/>
      <c r="C26" s="17"/>
      <c r="D26" s="2"/>
      <c r="E26" s="10"/>
      <c r="F26" s="17"/>
      <c r="G26" s="27"/>
      <c r="H26" s="27"/>
      <c r="I26" s="27"/>
      <c r="J26" s="32"/>
      <c r="K26" s="28"/>
      <c r="L26" s="23"/>
      <c r="M26" s="23"/>
    </row>
    <row r="27" spans="1:13" ht="12.75">
      <c r="A27" s="3"/>
      <c r="B27" s="2"/>
      <c r="C27" s="17"/>
      <c r="D27" s="2"/>
      <c r="E27" s="10"/>
      <c r="F27" s="17"/>
      <c r="G27" s="29"/>
      <c r="H27" s="27"/>
      <c r="I27" s="27"/>
      <c r="J27" s="30"/>
      <c r="K27" s="28"/>
      <c r="L27" s="23"/>
      <c r="M27" s="23"/>
    </row>
    <row r="28" spans="1:13" ht="15">
      <c r="A28" s="3"/>
      <c r="B28" s="8"/>
      <c r="C28" s="17"/>
      <c r="D28" s="2"/>
      <c r="E28" s="10"/>
      <c r="F28" s="17"/>
      <c r="G28" s="27"/>
      <c r="H28" s="27"/>
      <c r="I28" s="27"/>
      <c r="J28" s="32"/>
      <c r="K28" s="28"/>
      <c r="L28" s="23"/>
      <c r="M28" s="23"/>
    </row>
    <row r="29" spans="1:13" ht="12.75">
      <c r="A29" s="3"/>
      <c r="B29" s="2"/>
      <c r="C29" s="17"/>
      <c r="D29" s="2"/>
      <c r="E29" s="10"/>
      <c r="F29" s="17"/>
      <c r="G29" s="29"/>
      <c r="H29" s="27"/>
      <c r="I29" s="27"/>
      <c r="J29" s="30"/>
      <c r="K29" s="28"/>
      <c r="L29" s="23"/>
      <c r="M29" s="23"/>
    </row>
    <row r="30" spans="1:13" ht="15">
      <c r="A30" s="3"/>
      <c r="B30" s="8"/>
      <c r="C30" s="17"/>
      <c r="D30" s="2"/>
      <c r="E30" s="10"/>
      <c r="F30" s="17"/>
      <c r="G30" s="27"/>
      <c r="H30" s="27"/>
      <c r="I30" s="27"/>
      <c r="J30" s="32"/>
      <c r="K30" s="28"/>
      <c r="L30" s="23"/>
      <c r="M30" s="23"/>
    </row>
    <row r="31" spans="1:13" ht="12.75">
      <c r="A31" s="3"/>
      <c r="B31" s="2"/>
      <c r="C31" s="17"/>
      <c r="D31" s="2"/>
      <c r="E31" s="10"/>
      <c r="F31" s="17"/>
      <c r="G31" s="29"/>
      <c r="H31" s="27"/>
      <c r="I31" s="27"/>
      <c r="J31" s="30"/>
      <c r="K31" s="28"/>
      <c r="L31" s="23"/>
      <c r="M31" s="23"/>
    </row>
    <row r="32" spans="1:13" ht="15">
      <c r="A32" s="3"/>
      <c r="B32" s="8"/>
      <c r="C32" s="17"/>
      <c r="D32" s="2"/>
      <c r="E32" s="10"/>
      <c r="F32" s="17"/>
      <c r="G32" s="27"/>
      <c r="H32" s="27"/>
      <c r="I32" s="27"/>
      <c r="J32" s="32"/>
      <c r="K32" s="28"/>
      <c r="L32" s="23"/>
      <c r="M32" s="23"/>
    </row>
    <row r="33" spans="1:13" ht="12.75">
      <c r="A33" s="3"/>
      <c r="B33" s="2"/>
      <c r="C33" s="17"/>
      <c r="D33" s="2"/>
      <c r="E33" s="10"/>
      <c r="F33" s="17"/>
      <c r="G33" s="29"/>
      <c r="H33" s="27"/>
      <c r="I33" s="27"/>
      <c r="J33" s="30"/>
      <c r="K33" s="28"/>
      <c r="L33" s="23"/>
      <c r="M33" s="23"/>
    </row>
    <row r="34" spans="1:13" ht="15">
      <c r="A34" s="3"/>
      <c r="B34" s="8"/>
      <c r="C34" s="17"/>
      <c r="D34" s="2"/>
      <c r="E34" s="10"/>
      <c r="F34" s="17"/>
      <c r="G34" s="27"/>
      <c r="H34" s="27"/>
      <c r="I34" s="27"/>
      <c r="J34" s="32"/>
      <c r="K34" s="28"/>
      <c r="L34" s="23"/>
      <c r="M34" s="23"/>
    </row>
    <row r="35" spans="1:13" ht="12.75">
      <c r="A35" s="3"/>
      <c r="B35" s="2"/>
      <c r="C35" s="17"/>
      <c r="D35" s="2"/>
      <c r="E35" s="10"/>
      <c r="F35" s="17"/>
      <c r="G35" s="29"/>
      <c r="H35" s="27"/>
      <c r="I35" s="27"/>
      <c r="J35" s="30"/>
      <c r="K35" s="28"/>
      <c r="L35" s="23"/>
      <c r="M35" s="23"/>
    </row>
    <row r="36" spans="1:13" ht="15">
      <c r="A36" s="3"/>
      <c r="B36" s="8"/>
      <c r="C36" s="17"/>
      <c r="D36" s="2"/>
      <c r="E36" s="10"/>
      <c r="F36" s="17"/>
      <c r="G36" s="27"/>
      <c r="H36" s="27"/>
      <c r="I36" s="27"/>
      <c r="J36" s="32"/>
      <c r="K36" s="28"/>
      <c r="L36" s="23"/>
      <c r="M36" s="23"/>
    </row>
    <row r="37" spans="1:13" ht="12.75">
      <c r="A37" s="3"/>
      <c r="B37" s="2"/>
      <c r="C37" s="17"/>
      <c r="D37" s="2"/>
      <c r="E37" s="10"/>
      <c r="F37" s="17"/>
      <c r="G37" s="29"/>
      <c r="H37" s="27"/>
      <c r="I37" s="27"/>
      <c r="J37" s="33"/>
      <c r="K37" s="28"/>
      <c r="L37" s="23"/>
      <c r="M37" s="23"/>
    </row>
    <row r="38" spans="1:13" ht="15">
      <c r="A38" s="3"/>
      <c r="B38" s="8"/>
      <c r="C38" s="17"/>
      <c r="D38" s="2"/>
      <c r="E38" s="10"/>
      <c r="F38" s="17"/>
      <c r="G38" s="27"/>
      <c r="H38" s="27"/>
      <c r="I38" s="27"/>
      <c r="J38" s="32"/>
      <c r="K38" s="28"/>
      <c r="L38" s="23"/>
      <c r="M38" s="23"/>
    </row>
    <row r="39" spans="1:13" ht="12.75">
      <c r="A39" s="3"/>
      <c r="B39" s="2"/>
      <c r="C39" s="17"/>
      <c r="D39" s="2"/>
      <c r="E39" s="10"/>
      <c r="F39" s="17"/>
      <c r="G39" s="29"/>
      <c r="H39" s="27"/>
      <c r="I39" s="27"/>
      <c r="J39" s="30"/>
      <c r="K39" s="28"/>
      <c r="L39" s="23"/>
      <c r="M39" s="23"/>
    </row>
    <row r="40" spans="1:13" s="1" customFormat="1" ht="15">
      <c r="A40" s="8"/>
      <c r="B40" s="8"/>
      <c r="C40" s="20"/>
      <c r="D40" s="8"/>
      <c r="E40" s="21"/>
      <c r="F40" s="22"/>
      <c r="G40" s="34"/>
      <c r="H40" s="34"/>
      <c r="I40" s="34"/>
      <c r="J40" s="32"/>
      <c r="K40" s="35"/>
      <c r="L40" s="36"/>
      <c r="M40" s="36"/>
    </row>
    <row r="41" spans="1:13" ht="12.75">
      <c r="A41" s="2"/>
      <c r="B41" s="2"/>
      <c r="C41" s="2"/>
      <c r="D41" s="2"/>
      <c r="E41" s="2"/>
      <c r="F41" s="2"/>
      <c r="G41" s="27"/>
      <c r="H41" s="27"/>
      <c r="I41" s="27"/>
      <c r="J41" s="30"/>
      <c r="K41" s="27"/>
      <c r="L41" s="23"/>
      <c r="M41" s="23"/>
    </row>
    <row r="42" spans="1:13" ht="15">
      <c r="A42" s="3"/>
      <c r="B42" s="4"/>
      <c r="C42" s="2"/>
      <c r="D42" s="2"/>
      <c r="E42" s="2"/>
      <c r="F42" s="2"/>
      <c r="G42" s="27"/>
      <c r="H42" s="27"/>
      <c r="I42" s="27"/>
      <c r="J42" s="27"/>
      <c r="K42" s="27"/>
      <c r="L42" s="23"/>
      <c r="M42" s="23"/>
    </row>
    <row r="43" spans="1:13" ht="12.75">
      <c r="A43" s="2"/>
      <c r="B43" s="5"/>
      <c r="C43" s="2"/>
      <c r="D43" s="2"/>
      <c r="E43" s="2"/>
      <c r="F43" s="2"/>
      <c r="G43" s="27"/>
      <c r="H43" s="27"/>
      <c r="I43" s="27"/>
      <c r="J43" s="27"/>
      <c r="K43" s="27"/>
      <c r="L43" s="23"/>
      <c r="M43" s="23"/>
    </row>
    <row r="44" spans="1:13" ht="12.75">
      <c r="A44" s="2"/>
      <c r="B44" s="6"/>
      <c r="C44" s="2"/>
      <c r="D44" s="2"/>
      <c r="E44" s="2"/>
      <c r="F44" s="2"/>
      <c r="G44" s="27"/>
      <c r="H44" s="27"/>
      <c r="I44" s="27"/>
      <c r="J44" s="27"/>
      <c r="K44" s="27"/>
      <c r="L44" s="23"/>
      <c r="M44" s="23"/>
    </row>
    <row r="45" spans="1:13" ht="12.75">
      <c r="A45" s="2"/>
      <c r="B45" s="6"/>
      <c r="C45" s="2"/>
      <c r="D45" s="2"/>
      <c r="E45" s="2"/>
      <c r="F45" s="2"/>
      <c r="G45" s="27"/>
      <c r="H45" s="27"/>
      <c r="I45" s="27"/>
      <c r="J45" s="27"/>
      <c r="K45" s="27"/>
      <c r="L45" s="23"/>
      <c r="M45" s="23"/>
    </row>
    <row r="46" spans="7:13" ht="12.75">
      <c r="G46" s="23"/>
      <c r="H46" s="23"/>
      <c r="I46" s="23"/>
      <c r="J46" s="23"/>
      <c r="K46" s="23"/>
      <c r="L46" s="23"/>
      <c r="M46" s="23"/>
    </row>
    <row r="47" spans="7:13" ht="12.75">
      <c r="G47" s="23"/>
      <c r="H47" s="23"/>
      <c r="I47" s="23"/>
      <c r="J47" s="23"/>
      <c r="K47" s="23"/>
      <c r="L47" s="23"/>
      <c r="M47" s="23"/>
    </row>
    <row r="48" spans="7:13" ht="12.75">
      <c r="G48" s="23"/>
      <c r="H48" s="23"/>
      <c r="I48" s="23"/>
      <c r="J48" s="23"/>
      <c r="K48" s="23"/>
      <c r="L48" s="23"/>
      <c r="M48" s="23"/>
    </row>
    <row r="49" spans="7:13" ht="12.75">
      <c r="G49" s="23"/>
      <c r="H49" s="23"/>
      <c r="I49" s="23"/>
      <c r="J49" s="23"/>
      <c r="K49" s="23"/>
      <c r="L49" s="23"/>
      <c r="M49" s="23"/>
    </row>
    <row r="50" spans="7:13" ht="12.75">
      <c r="G50" s="23"/>
      <c r="H50" s="23"/>
      <c r="I50" s="23"/>
      <c r="J50" s="23"/>
      <c r="K50" s="23"/>
      <c r="L50" s="23"/>
      <c r="M50" s="23"/>
    </row>
  </sheetData>
  <sheetProtection/>
  <mergeCells count="6">
    <mergeCell ref="G4:K4"/>
    <mergeCell ref="A4:A5"/>
    <mergeCell ref="B4:B5"/>
    <mergeCell ref="C4:C5"/>
    <mergeCell ref="E4:E5"/>
    <mergeCell ref="F4:F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1.421875" style="0" customWidth="1"/>
    <col min="5" max="5" width="0.2890625" style="0" customWidth="1"/>
    <col min="6" max="6" width="9.140625" style="0" hidden="1" customWidth="1"/>
  </cols>
  <sheetData>
    <row r="1" spans="1:16" ht="15">
      <c r="A1" s="14"/>
      <c r="B1" s="8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8"/>
      <c r="B3" s="39"/>
      <c r="C3" s="39"/>
      <c r="D3" s="44"/>
      <c r="E3" s="46"/>
      <c r="F3" s="47"/>
      <c r="G3" s="47"/>
      <c r="H3" s="44"/>
      <c r="I3" s="46"/>
      <c r="J3" s="47"/>
      <c r="K3" s="47"/>
      <c r="L3" s="44"/>
      <c r="M3" s="48"/>
      <c r="N3" s="48"/>
      <c r="O3" s="48"/>
      <c r="P3" s="42"/>
    </row>
    <row r="4" spans="1:16" ht="12.75">
      <c r="A4" s="38"/>
      <c r="B4" s="39"/>
      <c r="C4" s="39"/>
      <c r="D4" s="45"/>
      <c r="E4" s="9"/>
      <c r="F4" s="9"/>
      <c r="G4" s="11"/>
      <c r="H4" s="45"/>
      <c r="I4" s="9"/>
      <c r="J4" s="9"/>
      <c r="K4" s="11"/>
      <c r="L4" s="45"/>
      <c r="M4" s="11"/>
      <c r="N4" s="11"/>
      <c r="O4" s="11"/>
      <c r="P4" s="43"/>
    </row>
    <row r="5" spans="1:16" ht="15">
      <c r="A5" s="2"/>
      <c r="B5" s="8"/>
      <c r="C5" s="2"/>
      <c r="D5" s="10"/>
      <c r="E5" s="2"/>
      <c r="F5" s="2"/>
      <c r="G5" s="12"/>
      <c r="H5" s="10"/>
      <c r="I5" s="2"/>
      <c r="J5" s="2"/>
      <c r="K5" s="12"/>
      <c r="L5" s="10"/>
      <c r="M5" s="2"/>
      <c r="N5" s="2"/>
      <c r="O5" s="12"/>
      <c r="P5" s="10"/>
    </row>
    <row r="6" spans="1:16" ht="12.75">
      <c r="A6" s="3"/>
      <c r="B6" s="15"/>
      <c r="C6" s="2"/>
      <c r="D6" s="10"/>
      <c r="E6" s="2"/>
      <c r="F6" s="2"/>
      <c r="G6" s="12"/>
      <c r="H6" s="10"/>
      <c r="I6" s="2"/>
      <c r="J6" s="2"/>
      <c r="K6" s="12"/>
      <c r="L6" s="13"/>
      <c r="M6" s="2"/>
      <c r="N6" s="2"/>
      <c r="O6" s="12"/>
      <c r="P6" s="13"/>
    </row>
    <row r="7" spans="1:16" ht="12.75">
      <c r="A7" s="3"/>
      <c r="B7" s="15"/>
      <c r="C7" s="2"/>
      <c r="D7" s="10"/>
      <c r="E7" s="10"/>
      <c r="F7" s="2"/>
      <c r="G7" s="12"/>
      <c r="H7" s="10"/>
      <c r="I7" s="10"/>
      <c r="J7" s="2"/>
      <c r="K7" s="12"/>
      <c r="L7" s="13"/>
      <c r="M7" s="10"/>
      <c r="N7" s="2"/>
      <c r="O7" s="12"/>
      <c r="P7" s="13"/>
    </row>
    <row r="8" spans="1:16" ht="12.75">
      <c r="A8" s="3"/>
      <c r="B8" s="15"/>
      <c r="C8" s="2"/>
      <c r="D8" s="10"/>
      <c r="E8" s="2"/>
      <c r="F8" s="2"/>
      <c r="G8" s="12"/>
      <c r="H8" s="10"/>
      <c r="I8" s="2"/>
      <c r="J8" s="2"/>
      <c r="K8" s="12"/>
      <c r="L8" s="13"/>
      <c r="M8" s="2"/>
      <c r="N8" s="2"/>
      <c r="O8" s="12"/>
      <c r="P8" s="13"/>
    </row>
    <row r="9" spans="1:16" ht="12.75">
      <c r="A9" s="3"/>
      <c r="B9" s="15"/>
      <c r="C9" s="2"/>
      <c r="D9" s="10"/>
      <c r="E9" s="2"/>
      <c r="F9" s="2"/>
      <c r="G9" s="12"/>
      <c r="H9" s="10"/>
      <c r="I9" s="2"/>
      <c r="J9" s="2"/>
      <c r="K9" s="12"/>
      <c r="L9" s="13"/>
      <c r="M9" s="2"/>
      <c r="N9" s="2"/>
      <c r="O9" s="12"/>
      <c r="P9" s="13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/>
  <mergeCells count="10">
    <mergeCell ref="P3:P4"/>
    <mergeCell ref="L3:L4"/>
    <mergeCell ref="H3:H4"/>
    <mergeCell ref="I3:K3"/>
    <mergeCell ref="A3:A4"/>
    <mergeCell ref="B3:B4"/>
    <mergeCell ref="C3:C4"/>
    <mergeCell ref="M3:O3"/>
    <mergeCell ref="D3:D4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Laima Liepiņa</cp:lastModifiedBy>
  <cp:lastPrinted>2017-10-03T07:17:58Z</cp:lastPrinted>
  <dcterms:created xsi:type="dcterms:W3CDTF">1996-10-14T23:33:28Z</dcterms:created>
  <dcterms:modified xsi:type="dcterms:W3CDTF">2017-10-03T07:18:37Z</dcterms:modified>
  <cp:category/>
  <cp:version/>
  <cp:contentType/>
  <cp:contentStatus/>
</cp:coreProperties>
</file>